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0730" windowHeight="11760"/>
  </bookViews>
  <sheets>
    <sheet name="8 клас" sheetId="6" r:id="rId1"/>
  </sheets>
  <calcPr calcId="145621"/>
</workbook>
</file>

<file path=xl/calcChain.xml><?xml version="1.0" encoding="utf-8"?>
<calcChain xmlns="http://schemas.openxmlformats.org/spreadsheetml/2006/main">
  <c r="M18" i="6" l="1"/>
  <c r="M32" i="6"/>
  <c r="M17" i="6"/>
  <c r="M19" i="6"/>
  <c r="M16" i="6"/>
  <c r="M50" i="6"/>
  <c r="M36" i="6"/>
  <c r="M38" i="6"/>
  <c r="M48" i="6"/>
  <c r="M30" i="6"/>
  <c r="M23" i="6"/>
  <c r="M21" i="6"/>
  <c r="M45" i="6"/>
  <c r="M20" i="6"/>
  <c r="M25" i="6"/>
  <c r="M52" i="6"/>
  <c r="M29" i="6"/>
  <c r="M33" i="6"/>
  <c r="M44" i="6"/>
  <c r="M41" i="6"/>
  <c r="M35" i="6"/>
  <c r="M40" i="6"/>
  <c r="M43" i="6"/>
  <c r="M49" i="6"/>
  <c r="M42" i="6"/>
  <c r="M39" i="6"/>
  <c r="M34" i="6"/>
  <c r="M26" i="6"/>
  <c r="M22" i="6"/>
  <c r="M15" i="6"/>
  <c r="M14" i="6"/>
  <c r="M13" i="6"/>
  <c r="M28" i="6"/>
  <c r="M37" i="6"/>
  <c r="M27" i="6"/>
  <c r="M24" i="6"/>
  <c r="M31" i="6"/>
  <c r="M47" i="6"/>
  <c r="M46" i="6"/>
  <c r="M51" i="6"/>
</calcChain>
</file>

<file path=xl/sharedStrings.xml><?xml version="1.0" encoding="utf-8"?>
<sst xmlns="http://schemas.openxmlformats.org/spreadsheetml/2006/main" count="282" uniqueCount="247">
  <si>
    <t>Протокол</t>
  </si>
  <si>
    <t xml:space="preserve"> засідання журі ІІ етапу Всеукраїнської олімпіади з фізики </t>
  </si>
  <si>
    <t>за підсумками перевірки робіт учасників олімпіади учнів     ___    класу</t>
  </si>
  <si>
    <t>18 листопада 2018 року</t>
  </si>
  <si>
    <t>Журі ІІ етапу Всеукраїнської олімпіади з фізики у складі</t>
  </si>
  <si>
    <t xml:space="preserve">голови журі  -  </t>
  </si>
  <si>
    <t>№</t>
  </si>
  <si>
    <t>з/п</t>
  </si>
  <si>
    <t>Прізвище, ім’я, по батькові</t>
  </si>
  <si>
    <t>ЗНЗ</t>
  </si>
  <si>
    <t>Рейтин-</t>
  </si>
  <si>
    <t>гове місце</t>
  </si>
  <si>
    <t>Балів після апел.</t>
  </si>
  <si>
    <t xml:space="preserve"> Диплом</t>
  </si>
  <si>
    <t xml:space="preserve">Прізвище, ініціали </t>
  </si>
  <si>
    <t>Вчителя, що підготував</t>
  </si>
  <si>
    <t>Демонстраційний тур</t>
  </si>
  <si>
    <t>Теоретичний тур</t>
  </si>
  <si>
    <t xml:space="preserve">Шифр </t>
  </si>
  <si>
    <t>всього</t>
  </si>
  <si>
    <t>5.</t>
  </si>
  <si>
    <t>1.  </t>
  </si>
  <si>
    <t>2.  </t>
  </si>
  <si>
    <t>3.  </t>
  </si>
  <si>
    <t>4.  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</si>
  <si>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</si>
  <si>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</si>
  <si>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</si>
  <si>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</si>
  <si>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</si>
  <si>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</si>
  <si>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</si>
  <si>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</si>
  <si>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</si>
  <si>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</si>
  <si>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</si>
  <si>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</si>
  <si>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</si>
  <si>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</si>
  <si>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</si>
  <si>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</si>
  <si>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</si>
  <si>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</si>
  <si>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</si>
  <si>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</si>
  <si>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</si>
  <si>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</si>
  <si>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</si>
  <si>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30.</t>
  </si>
  <si>
    <t>28.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</si>
  <si>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</si>
  <si>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</si>
  <si>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</si>
  <si>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</si>
  <si>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</si>
  <si>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</si>
  <si>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</si>
  <si>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</si>
  <si>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</si>
  <si>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</si>
  <si>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Ліцей №1</t>
  </si>
  <si>
    <t>Гімназія 1</t>
  </si>
  <si>
    <t>Гімназія 4</t>
  </si>
  <si>
    <t>Гімназія 5</t>
  </si>
  <si>
    <t>Гімназія 7</t>
  </si>
  <si>
    <t>ЗОШ №1</t>
  </si>
  <si>
    <t>ЗОШ №2</t>
  </si>
  <si>
    <t>ЗОШ №5</t>
  </si>
  <si>
    <t>ЗОШ №8</t>
  </si>
  <si>
    <t>ЗОШ №10</t>
  </si>
  <si>
    <t>ЗОШ №11</t>
  </si>
  <si>
    <t>ЗОШ №14</t>
  </si>
  <si>
    <t>ЗОШ №16</t>
  </si>
  <si>
    <t>ЗОШ №17</t>
  </si>
  <si>
    <t>ЗОШ №24</t>
  </si>
  <si>
    <t>ЗОШ №27</t>
  </si>
  <si>
    <t>ЗОШ №30</t>
  </si>
  <si>
    <t>ЗОШ №31</t>
  </si>
  <si>
    <t>ЗОШ №38</t>
  </si>
  <si>
    <t>ЗОШ № 40</t>
  </si>
  <si>
    <t>ЗОШ №41</t>
  </si>
  <si>
    <t>Пшенічка П.Ф.</t>
  </si>
  <si>
    <t>Німіжан С.К.</t>
  </si>
  <si>
    <t>Олексієвич Н.Л.</t>
  </si>
  <si>
    <t>Коблянська Ф.Г.</t>
  </si>
  <si>
    <t>Сопільник Т.М.</t>
  </si>
  <si>
    <t>Бабій О.Г.</t>
  </si>
  <si>
    <t>Рябко Р.Г.</t>
  </si>
  <si>
    <t>Кохановська І.М.</t>
  </si>
  <si>
    <t>Погоріловська К.В.</t>
  </si>
  <si>
    <t>Сабура Г.М.</t>
  </si>
  <si>
    <t>Мицковська О.В.</t>
  </si>
  <si>
    <t>Воробйова С.О.</t>
  </si>
  <si>
    <t>Деркач Н.А.</t>
  </si>
  <si>
    <t>Гливка С.В.</t>
  </si>
  <si>
    <t>Барабаш А.Р.</t>
  </si>
  <si>
    <t>Данилюк О.І.</t>
  </si>
  <si>
    <t>Бризицька Є.І.</t>
  </si>
  <si>
    <t>Овчинніков Ф.Я.</t>
  </si>
  <si>
    <t>Голова журі</t>
  </si>
  <si>
    <t>Члени журі</t>
  </si>
  <si>
    <t>Секретар журі</t>
  </si>
  <si>
    <t>Бруневич Антон Олегович</t>
  </si>
  <si>
    <t>ВСЛ</t>
  </si>
  <si>
    <t>Товстецький Юрій Святославович</t>
  </si>
  <si>
    <t>Петрюк Михайло Анатолійович</t>
  </si>
  <si>
    <t>Єрохов Володимир Олексійович</t>
  </si>
  <si>
    <t>Васильєв Максим Віталійович</t>
  </si>
  <si>
    <t>Нягу Катерина Анатоліївна</t>
  </si>
  <si>
    <t>Настас Юлія Сергіївна</t>
  </si>
  <si>
    <t>Хребтій Ольга Ярославівна</t>
  </si>
  <si>
    <t>Ліцей №3</t>
  </si>
  <si>
    <t>Антонович Дмитро Богданович</t>
  </si>
  <si>
    <t>Савіна Даріна Андріївна</t>
  </si>
  <si>
    <t>Ільків Богдан</t>
  </si>
  <si>
    <t>Заплітний Руслан  Русланович</t>
  </si>
  <si>
    <t>Максимюк Матвій Іванович</t>
  </si>
  <si>
    <t>ЗОШ №4</t>
  </si>
  <si>
    <t>Шилов Андрій Сергійович</t>
  </si>
  <si>
    <t>Руснак Тетяна Олександрівна</t>
  </si>
  <si>
    <t>Рябко Павло Михайлович</t>
  </si>
  <si>
    <t>Барбакар Анастасія Віорелівна</t>
  </si>
  <si>
    <t>Берт Анастасія Степанівна</t>
  </si>
  <si>
    <t>Горенчук Георгій  Георгійович</t>
  </si>
  <si>
    <t>ЗОШ №13</t>
  </si>
  <si>
    <t>Дряпак Олександра Русланівна</t>
  </si>
  <si>
    <t>Човган Володимир Борисович</t>
  </si>
  <si>
    <t>Григорчук Анна Юріївна</t>
  </si>
  <si>
    <t>Матвій Ніна Юріївна</t>
  </si>
  <si>
    <t>Матонін Валентин Юрійович</t>
  </si>
  <si>
    <t>Курилюк Ольга Леонідівна</t>
  </si>
  <si>
    <t>Андрусяк Катерина Ігорівна</t>
  </si>
  <si>
    <t>Панчук Маріанна Русланівна</t>
  </si>
  <si>
    <t>Черватюк Таїсія Ігорівна</t>
  </si>
  <si>
    <t>ЗОШ №33</t>
  </si>
  <si>
    <t>Хомич Анатолій Анатолійович</t>
  </si>
  <si>
    <t>Карп Діана В’ячеславівна</t>
  </si>
  <si>
    <t>Праничук Вадим Юрійович</t>
  </si>
  <si>
    <t>Гончарюк Вадим Віталійович</t>
  </si>
  <si>
    <t>Марченко О.М.</t>
  </si>
  <si>
    <t>Букатар І.О.</t>
  </si>
  <si>
    <t>Пастула Н.І.</t>
  </si>
  <si>
    <t>Макарів І.М.</t>
  </si>
  <si>
    <t>Борова Н.Б.</t>
  </si>
  <si>
    <t>Стаднік О.Я.</t>
  </si>
  <si>
    <t>Вербовська С.В.</t>
  </si>
  <si>
    <t>Курущак А.І.</t>
  </si>
  <si>
    <t>Чевка Т.М.</t>
  </si>
  <si>
    <t>Куцик Г.І.</t>
  </si>
  <si>
    <t>Мельничук О.А.</t>
  </si>
  <si>
    <t>Бурденюк О.О.</t>
  </si>
  <si>
    <t>Купровський Д.В.</t>
  </si>
  <si>
    <t>Соломатіна Анастасія Вікторівна</t>
  </si>
  <si>
    <t>Ліцей №4</t>
  </si>
  <si>
    <t>Спіжавка Ірина Тарасівна</t>
  </si>
  <si>
    <t>Паламарчук Софія Євгенівна</t>
  </si>
  <si>
    <t>Скутар Наталія Ігорівна</t>
  </si>
  <si>
    <t>Вершигора Олександр</t>
  </si>
  <si>
    <t>Алексєєва І.О.</t>
  </si>
  <si>
    <t>В.М. Крамар</t>
  </si>
  <si>
    <t>А.Ф. Тумак</t>
  </si>
  <si>
    <t>класу</t>
  </si>
  <si>
    <t>«Берегиня»</t>
  </si>
  <si>
    <t xml:space="preserve"> «Лідер»</t>
  </si>
  <si>
    <t xml:space="preserve"> "Любисток"</t>
  </si>
  <si>
    <t>м.Чернівці</t>
  </si>
  <si>
    <t>Крамара В.М.</t>
  </si>
  <si>
    <t>Таран Г.М.,</t>
  </si>
  <si>
    <r>
      <rPr>
        <sz val="12"/>
        <color theme="1"/>
        <rFont val="Times New Roman"/>
        <family val="1"/>
        <charset val="204"/>
      </rPr>
      <t>Хамули С.М</t>
    </r>
    <r>
      <rPr>
        <b/>
        <u/>
        <sz val="12"/>
        <color theme="1"/>
        <rFont val="Times New Roman"/>
        <family val="1"/>
        <charset val="204"/>
      </rPr>
      <t>.</t>
    </r>
  </si>
  <si>
    <t>Г.М. Таран</t>
  </si>
  <si>
    <t>Т.М. Сопільник</t>
  </si>
  <si>
    <t>С.М. Хамула</t>
  </si>
  <si>
    <t>Г.І. Куцик</t>
  </si>
  <si>
    <t>О.О. Бурденюк</t>
  </si>
  <si>
    <t>С.К. Німіжан</t>
  </si>
  <si>
    <t>8-02</t>
  </si>
  <si>
    <t>8-01</t>
  </si>
  <si>
    <t>8-03</t>
  </si>
  <si>
    <t>8-04</t>
  </si>
  <si>
    <t>8-05</t>
  </si>
  <si>
    <t>8-06</t>
  </si>
  <si>
    <t>8-07</t>
  </si>
  <si>
    <t>8-08</t>
  </si>
  <si>
    <t>8-09</t>
  </si>
  <si>
    <t>8-10</t>
  </si>
  <si>
    <t>Василов Давід Віталійович</t>
  </si>
  <si>
    <t>8-11</t>
  </si>
  <si>
    <t>Ковдриш Петро Волод.</t>
  </si>
  <si>
    <t>8-12</t>
  </si>
  <si>
    <t>8-13</t>
  </si>
  <si>
    <t>8-14</t>
  </si>
  <si>
    <t>8-16</t>
  </si>
  <si>
    <t>8-17</t>
  </si>
  <si>
    <t>8-18</t>
  </si>
  <si>
    <t>8-19</t>
  </si>
  <si>
    <t>8-20</t>
  </si>
  <si>
    <t>Бізер Тетяна Андріївна</t>
  </si>
  <si>
    <t>8-22</t>
  </si>
  <si>
    <t>8-24</t>
  </si>
  <si>
    <t>8-27</t>
  </si>
  <si>
    <t>8-30</t>
  </si>
  <si>
    <t>8-31</t>
  </si>
  <si>
    <t>8-37</t>
  </si>
  <si>
    <t>8-15</t>
  </si>
  <si>
    <t>8-21</t>
  </si>
  <si>
    <t>8-23</t>
  </si>
  <si>
    <t>8-25</t>
  </si>
  <si>
    <t>8-26</t>
  </si>
  <si>
    <t>8-28</t>
  </si>
  <si>
    <t>8-29</t>
  </si>
  <si>
    <t>8-32</t>
  </si>
  <si>
    <t>8-33</t>
  </si>
  <si>
    <t>8-34</t>
  </si>
  <si>
    <t>8-35</t>
  </si>
  <si>
    <t>8-36</t>
  </si>
  <si>
    <t>8-38</t>
  </si>
  <si>
    <t>8-39</t>
  </si>
  <si>
    <t>8-40</t>
  </si>
  <si>
    <t>12-13</t>
  </si>
  <si>
    <t>25</t>
  </si>
  <si>
    <t>1</t>
  </si>
  <si>
    <t>2-3</t>
  </si>
  <si>
    <t>10</t>
  </si>
  <si>
    <t>14</t>
  </si>
  <si>
    <t>22-24</t>
  </si>
  <si>
    <t>27-28</t>
  </si>
  <si>
    <t>29</t>
  </si>
  <si>
    <t>21</t>
  </si>
  <si>
    <t>8</t>
  </si>
  <si>
    <t>9</t>
  </si>
  <si>
    <t>11</t>
  </si>
  <si>
    <t>26</t>
  </si>
  <si>
    <t>37</t>
  </si>
  <si>
    <t>4</t>
  </si>
  <si>
    <t>7</t>
  </si>
  <si>
    <t>5</t>
  </si>
  <si>
    <t>20</t>
  </si>
  <si>
    <t>6</t>
  </si>
  <si>
    <t xml:space="preserve">членів журі - </t>
  </si>
  <si>
    <t>проаналізувавши результати виконання завдань 40 учасників олімпіади, оцінило їх роботи таким чином:</t>
  </si>
  <si>
    <t>Кількість балів - 34</t>
  </si>
  <si>
    <t>30-33</t>
  </si>
  <si>
    <t>34-36</t>
  </si>
  <si>
    <t>38</t>
  </si>
  <si>
    <t>39-40</t>
  </si>
  <si>
    <t>15</t>
  </si>
  <si>
    <t>16-18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</si>
</sst>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/>
    <xf numFmtId="0" fontId="5" fillId="0" borderId="1" xfId="0" applyFont="1" applyBorder="1"/>
    <xf numFmtId="0" fontId="7" fillId="0" borderId="1" xfId="0" applyFont="1" applyBorder="1"/>
    <xf numFmtId="0" fontId="6" fillId="0" borderId="0" xfId="0" applyFont="1"/>
    <xf numFmtId="0" fontId="5" fillId="0" borderId="0" xfId="0" applyFont="1" applyBorder="1"/>
    <xf numFmtId="0" fontId="7" fillId="0" borderId="0" xfId="0" applyFont="1" applyBorder="1"/>
    <xf numFmtId="0" fontId="5" fillId="0" borderId="0" xfId="0" applyFont="1" applyFill="1" applyBorder="1"/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Fill="1" applyBorder="1"/>
    <xf numFmtId="0" fontId="5" fillId="0" borderId="3" xfId="0" applyFont="1" applyBorder="1"/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/>
    <xf numFmtId="0" fontId="8" fillId="0" borderId="0" xfId="0" applyFont="1"/>
    <xf numFmtId="0" fontId="7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6" fillId="0" borderId="4" xfId="0" applyFont="1" applyBorder="1"/>
    <xf numFmtId="0" fontId="3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tabSelected="1" zoomScaleNormal="100" workbookViewId="0"/>
  </sheetViews>
  <sheetFormatPr defaultRowHeight="15" x14ac:dyDescent="0.25"/>
  <cols>
    <col min="1" max="1" width="3.85546875" customWidth="1"/>
    <col min="2" max="2" width="28.7109375" customWidth="1"/>
    <col min="3" max="3" width="11.140625" customWidth="1"/>
    <col min="4" max="4" width="7.7109375" customWidth="1"/>
    <col min="5" max="12" width="4.7109375" customWidth="1"/>
    <col min="13" max="13" width="6.42578125" customWidth="1"/>
    <col min="14" max="14" width="6" customWidth="1"/>
    <col min="15" max="16" width="4.7109375" customWidth="1"/>
    <col min="17" max="17" width="16.28515625" customWidth="1"/>
    <col min="21" max="21" width="17.28515625" customWidth="1"/>
  </cols>
  <sheetData>
    <row r="1" spans="1:18" ht="15.75" x14ac:dyDescent="0.25">
      <c r="G1" s="15" t="s">
        <v>0</v>
      </c>
    </row>
    <row r="2" spans="1:18" ht="15.75" x14ac:dyDescent="0.25">
      <c r="G2" s="15" t="s">
        <v>1</v>
      </c>
    </row>
    <row r="3" spans="1:18" ht="15.75" x14ac:dyDescent="0.25">
      <c r="G3" s="15" t="s">
        <v>2</v>
      </c>
      <c r="M3" s="6">
        <v>8</v>
      </c>
      <c r="N3" s="6" t="s">
        <v>161</v>
      </c>
      <c r="O3" s="6"/>
    </row>
    <row r="4" spans="1:18" ht="15.75" x14ac:dyDescent="0.25">
      <c r="C4" s="6" t="s">
        <v>165</v>
      </c>
      <c r="G4" s="15" t="s">
        <v>3</v>
      </c>
    </row>
    <row r="5" spans="1:18" ht="15.75" x14ac:dyDescent="0.25">
      <c r="A5" s="1" t="s">
        <v>4</v>
      </c>
    </row>
    <row r="6" spans="1:18" ht="15.75" x14ac:dyDescent="0.25">
      <c r="A6" s="2" t="s">
        <v>5</v>
      </c>
      <c r="C6" s="33" t="s">
        <v>166</v>
      </c>
      <c r="D6" s="33"/>
    </row>
    <row r="7" spans="1:18" ht="15.75" x14ac:dyDescent="0.25">
      <c r="A7" s="2" t="s">
        <v>238</v>
      </c>
      <c r="C7" t="s">
        <v>167</v>
      </c>
      <c r="D7" t="s">
        <v>85</v>
      </c>
      <c r="F7" s="34" t="s">
        <v>168</v>
      </c>
      <c r="G7" s="34"/>
      <c r="H7" s="34"/>
      <c r="I7" s="34"/>
      <c r="J7" t="s">
        <v>148</v>
      </c>
      <c r="L7" t="s">
        <v>150</v>
      </c>
      <c r="O7" t="s">
        <v>82</v>
      </c>
    </row>
    <row r="8" spans="1:18" ht="16.5" thickBot="1" x14ac:dyDescent="0.3">
      <c r="A8" s="2" t="s">
        <v>239</v>
      </c>
    </row>
    <row r="9" spans="1:18" ht="26.25" thickBot="1" x14ac:dyDescent="0.3">
      <c r="A9" s="14" t="s">
        <v>6</v>
      </c>
      <c r="B9" s="14" t="s">
        <v>8</v>
      </c>
      <c r="C9" s="14" t="s">
        <v>9</v>
      </c>
      <c r="D9" s="32" t="s">
        <v>240</v>
      </c>
      <c r="E9" s="32"/>
      <c r="F9" s="32"/>
      <c r="G9" s="32"/>
      <c r="H9" s="32"/>
      <c r="I9" s="32"/>
      <c r="J9" s="32"/>
      <c r="K9" s="32"/>
      <c r="L9" s="32"/>
      <c r="M9" s="32"/>
      <c r="N9" s="14" t="s">
        <v>10</v>
      </c>
      <c r="O9" s="32" t="s">
        <v>12</v>
      </c>
      <c r="P9" s="35" t="s">
        <v>13</v>
      </c>
      <c r="Q9" s="14" t="s">
        <v>14</v>
      </c>
    </row>
    <row r="10" spans="1:18" ht="15.75" thickBot="1" x14ac:dyDescent="0.3">
      <c r="A10" s="14" t="s">
        <v>7</v>
      </c>
      <c r="B10" s="14"/>
      <c r="C10" s="14"/>
      <c r="D10" s="32" t="s">
        <v>16</v>
      </c>
      <c r="E10" s="32"/>
      <c r="F10" s="32"/>
      <c r="G10" s="32"/>
      <c r="H10" s="32" t="s">
        <v>17</v>
      </c>
      <c r="I10" s="32"/>
      <c r="J10" s="32"/>
      <c r="K10" s="32"/>
      <c r="L10" s="32"/>
      <c r="M10" s="36" t="s">
        <v>19</v>
      </c>
      <c r="N10" s="32" t="s">
        <v>11</v>
      </c>
      <c r="O10" s="32"/>
      <c r="P10" s="35"/>
      <c r="Q10" s="32" t="s">
        <v>15</v>
      </c>
    </row>
    <row r="11" spans="1:18" ht="15.75" thickBot="1" x14ac:dyDescent="0.3">
      <c r="A11" s="10"/>
      <c r="B11" s="14"/>
      <c r="C11" s="14"/>
      <c r="D11" s="14" t="s">
        <v>18</v>
      </c>
      <c r="E11" s="18">
        <v>1</v>
      </c>
      <c r="F11" s="18">
        <v>2</v>
      </c>
      <c r="G11" s="18">
        <v>3</v>
      </c>
      <c r="H11" s="18">
        <v>1</v>
      </c>
      <c r="I11" s="18">
        <v>2</v>
      </c>
      <c r="J11" s="18">
        <v>3</v>
      </c>
      <c r="K11" s="18">
        <v>4</v>
      </c>
      <c r="L11" s="18">
        <v>5</v>
      </c>
      <c r="M11" s="36"/>
      <c r="N11" s="32"/>
      <c r="O11" s="32"/>
      <c r="P11" s="35"/>
      <c r="Q11" s="32"/>
    </row>
    <row r="12" spans="1:18" ht="16.5" thickBot="1" x14ac:dyDescent="0.3">
      <c r="A12" s="10"/>
      <c r="B12" s="14"/>
      <c r="C12" s="14"/>
      <c r="D12" s="14"/>
      <c r="E12" s="27">
        <v>2</v>
      </c>
      <c r="F12" s="27">
        <v>2</v>
      </c>
      <c r="G12" s="27">
        <v>2</v>
      </c>
      <c r="H12" s="27">
        <v>5</v>
      </c>
      <c r="I12" s="27">
        <v>5</v>
      </c>
      <c r="J12" s="27">
        <v>5</v>
      </c>
      <c r="K12" s="27">
        <v>5</v>
      </c>
      <c r="L12" s="27">
        <v>8</v>
      </c>
      <c r="M12" s="36"/>
      <c r="N12" s="32"/>
      <c r="O12" s="32"/>
      <c r="P12" s="35"/>
      <c r="Q12" s="32"/>
    </row>
    <row r="13" spans="1:18" ht="15.75" thickBot="1" x14ac:dyDescent="0.3">
      <c r="A13" s="11" t="s">
        <v>21</v>
      </c>
      <c r="B13" s="5" t="s">
        <v>109</v>
      </c>
      <c r="C13" s="5" t="s">
        <v>61</v>
      </c>
      <c r="D13" s="19" t="s">
        <v>175</v>
      </c>
      <c r="E13" s="20">
        <v>0.5</v>
      </c>
      <c r="F13" s="20">
        <v>2</v>
      </c>
      <c r="G13" s="20">
        <v>2</v>
      </c>
      <c r="H13" s="20">
        <v>5</v>
      </c>
      <c r="I13" s="20">
        <v>4.5</v>
      </c>
      <c r="J13" s="20">
        <v>5</v>
      </c>
      <c r="K13" s="20">
        <v>5</v>
      </c>
      <c r="L13" s="20">
        <v>3</v>
      </c>
      <c r="M13" s="29">
        <f>E13+F13+G13+H13+I13+J13+K13+L13</f>
        <v>27</v>
      </c>
      <c r="N13" s="19" t="s">
        <v>220</v>
      </c>
      <c r="O13" s="20"/>
      <c r="P13" s="20"/>
      <c r="Q13" s="5" t="s">
        <v>143</v>
      </c>
      <c r="R13" s="22"/>
    </row>
    <row r="14" spans="1:18" ht="15.75" thickBot="1" x14ac:dyDescent="0.3">
      <c r="A14" s="11" t="s">
        <v>22</v>
      </c>
      <c r="B14" s="5" t="s">
        <v>110</v>
      </c>
      <c r="C14" s="5" t="s">
        <v>62</v>
      </c>
      <c r="D14" s="19" t="s">
        <v>192</v>
      </c>
      <c r="E14" s="20">
        <v>1</v>
      </c>
      <c r="F14" s="20">
        <v>2</v>
      </c>
      <c r="G14" s="20">
        <v>2</v>
      </c>
      <c r="H14" s="20">
        <v>4</v>
      </c>
      <c r="I14" s="20">
        <v>5</v>
      </c>
      <c r="J14" s="20">
        <v>4</v>
      </c>
      <c r="K14" s="20">
        <v>5</v>
      </c>
      <c r="L14" s="20">
        <v>2.5</v>
      </c>
      <c r="M14" s="29">
        <f>E14+F14+G14+H14+I14+J14+K14+L14</f>
        <v>25.5</v>
      </c>
      <c r="N14" s="19" t="s">
        <v>221</v>
      </c>
      <c r="O14" s="20"/>
      <c r="P14" s="20"/>
      <c r="Q14" s="5" t="s">
        <v>142</v>
      </c>
      <c r="R14" s="22"/>
    </row>
    <row r="15" spans="1:18" ht="15.75" thickBot="1" x14ac:dyDescent="0.3">
      <c r="A15" s="11" t="s">
        <v>23</v>
      </c>
      <c r="B15" s="5" t="s">
        <v>112</v>
      </c>
      <c r="C15" s="5" t="s">
        <v>63</v>
      </c>
      <c r="D15" s="19" t="s">
        <v>193</v>
      </c>
      <c r="E15" s="20">
        <v>0.5</v>
      </c>
      <c r="F15" s="20">
        <v>0.5</v>
      </c>
      <c r="G15" s="20">
        <v>1</v>
      </c>
      <c r="H15" s="20">
        <v>3</v>
      </c>
      <c r="I15" s="20">
        <v>4.5</v>
      </c>
      <c r="J15" s="20">
        <v>3</v>
      </c>
      <c r="K15" s="20">
        <v>5</v>
      </c>
      <c r="L15" s="20">
        <v>8</v>
      </c>
      <c r="M15" s="29">
        <f>E15+F15+G15+H15+I15+J15+K15+L15</f>
        <v>25.5</v>
      </c>
      <c r="N15" s="19" t="s">
        <v>221</v>
      </c>
      <c r="O15" s="20"/>
      <c r="P15" s="20"/>
      <c r="Q15" s="5" t="s">
        <v>83</v>
      </c>
      <c r="R15" s="22"/>
    </row>
    <row r="16" spans="1:18" ht="15.75" thickBot="1" x14ac:dyDescent="0.3">
      <c r="A16" s="11" t="s">
        <v>24</v>
      </c>
      <c r="B16" s="5" t="s">
        <v>154</v>
      </c>
      <c r="C16" s="5" t="s">
        <v>60</v>
      </c>
      <c r="D16" s="19" t="s">
        <v>195</v>
      </c>
      <c r="E16" s="20">
        <v>0.5</v>
      </c>
      <c r="F16" s="20">
        <v>0.5</v>
      </c>
      <c r="G16" s="20">
        <v>0.5</v>
      </c>
      <c r="H16" s="20">
        <v>2</v>
      </c>
      <c r="I16" s="20">
        <v>1</v>
      </c>
      <c r="J16" s="20">
        <v>5</v>
      </c>
      <c r="K16" s="20">
        <v>5</v>
      </c>
      <c r="L16" s="20">
        <v>8</v>
      </c>
      <c r="M16" s="29">
        <f>E16+F16+G16+H16+I16+J16+K16+L16</f>
        <v>22.5</v>
      </c>
      <c r="N16" s="19" t="s">
        <v>233</v>
      </c>
      <c r="O16" s="20"/>
      <c r="P16" s="20"/>
      <c r="Q16" s="5" t="s">
        <v>81</v>
      </c>
      <c r="R16" s="22"/>
    </row>
    <row r="17" spans="1:18" ht="15.75" thickBot="1" x14ac:dyDescent="0.3">
      <c r="A17" s="13" t="s">
        <v>20</v>
      </c>
      <c r="B17" s="5" t="s">
        <v>156</v>
      </c>
      <c r="C17" s="5" t="s">
        <v>60</v>
      </c>
      <c r="D17" s="19" t="s">
        <v>180</v>
      </c>
      <c r="E17" s="20">
        <v>0</v>
      </c>
      <c r="F17" s="20">
        <v>0.5</v>
      </c>
      <c r="G17" s="20">
        <v>0.5</v>
      </c>
      <c r="H17" s="20">
        <v>1</v>
      </c>
      <c r="I17" s="20">
        <v>5</v>
      </c>
      <c r="J17" s="20">
        <v>4</v>
      </c>
      <c r="K17" s="20">
        <v>5</v>
      </c>
      <c r="L17" s="20">
        <v>6</v>
      </c>
      <c r="M17" s="29">
        <f>E17+F17+G17+H17+I17+J17+K17+L17</f>
        <v>22</v>
      </c>
      <c r="N17" s="19" t="s">
        <v>235</v>
      </c>
      <c r="O17" s="20"/>
      <c r="P17" s="20"/>
      <c r="Q17" s="5" t="s">
        <v>139</v>
      </c>
      <c r="R17" s="22"/>
    </row>
    <row r="18" spans="1:18" ht="15.75" thickBot="1" x14ac:dyDescent="0.3">
      <c r="A18" s="4" t="s">
        <v>25</v>
      </c>
      <c r="B18" s="5" t="s">
        <v>196</v>
      </c>
      <c r="C18" s="5" t="s">
        <v>111</v>
      </c>
      <c r="D18" s="19" t="s">
        <v>197</v>
      </c>
      <c r="E18" s="20">
        <v>1</v>
      </c>
      <c r="F18" s="20">
        <v>1</v>
      </c>
      <c r="G18" s="20">
        <v>0.5</v>
      </c>
      <c r="H18" s="20">
        <v>5</v>
      </c>
      <c r="I18" s="20">
        <v>3</v>
      </c>
      <c r="J18" s="20">
        <v>3</v>
      </c>
      <c r="K18" s="20">
        <v>1</v>
      </c>
      <c r="L18" s="20">
        <v>5</v>
      </c>
      <c r="M18" s="29">
        <f>E18+F18+G18+H18+I18+J18+K18+L18</f>
        <v>19.5</v>
      </c>
      <c r="N18" s="19" t="s">
        <v>237</v>
      </c>
      <c r="O18" s="20"/>
      <c r="P18" s="20"/>
      <c r="Q18" s="5" t="s">
        <v>140</v>
      </c>
      <c r="R18" s="22"/>
    </row>
    <row r="19" spans="1:18" ht="15.75" thickBot="1" x14ac:dyDescent="0.3">
      <c r="A19" s="4" t="s">
        <v>26</v>
      </c>
      <c r="B19" s="5" t="s">
        <v>155</v>
      </c>
      <c r="C19" s="5" t="s">
        <v>60</v>
      </c>
      <c r="D19" s="19" t="s">
        <v>194</v>
      </c>
      <c r="E19" s="20">
        <v>1</v>
      </c>
      <c r="F19" s="20">
        <v>0.5</v>
      </c>
      <c r="G19" s="20">
        <v>1</v>
      </c>
      <c r="H19" s="20">
        <v>0</v>
      </c>
      <c r="I19" s="20">
        <v>4</v>
      </c>
      <c r="J19" s="20">
        <v>5</v>
      </c>
      <c r="K19" s="20">
        <v>2</v>
      </c>
      <c r="L19" s="20">
        <v>4</v>
      </c>
      <c r="M19" s="29">
        <f>E19+F19+G19+H19+I19+J19+K19+L19</f>
        <v>17.5</v>
      </c>
      <c r="N19" s="19" t="s">
        <v>234</v>
      </c>
      <c r="O19" s="20"/>
      <c r="P19" s="20"/>
      <c r="Q19" s="5" t="s">
        <v>81</v>
      </c>
      <c r="R19" s="22"/>
    </row>
    <row r="20" spans="1:18" ht="15.75" thickBot="1" x14ac:dyDescent="0.3">
      <c r="A20" s="24" t="s">
        <v>27</v>
      </c>
      <c r="B20" s="5" t="s">
        <v>130</v>
      </c>
      <c r="C20" s="5" t="s">
        <v>75</v>
      </c>
      <c r="D20" s="19" t="s">
        <v>177</v>
      </c>
      <c r="E20" s="20">
        <v>0.5</v>
      </c>
      <c r="F20" s="20">
        <v>1</v>
      </c>
      <c r="G20" s="20">
        <v>1</v>
      </c>
      <c r="H20" s="20">
        <v>3</v>
      </c>
      <c r="I20" s="20">
        <v>5</v>
      </c>
      <c r="J20" s="20">
        <v>3</v>
      </c>
      <c r="K20" s="20">
        <v>1</v>
      </c>
      <c r="L20" s="20">
        <v>2</v>
      </c>
      <c r="M20" s="29">
        <f>E20+F20+G20+H20+I20+J20+K20+L20</f>
        <v>16.5</v>
      </c>
      <c r="N20" s="19" t="s">
        <v>228</v>
      </c>
      <c r="O20" s="20"/>
      <c r="P20" s="20"/>
      <c r="Q20" s="5" t="s">
        <v>92</v>
      </c>
      <c r="R20" s="22"/>
    </row>
    <row r="21" spans="1:18" ht="15.75" thickBot="1" x14ac:dyDescent="0.3">
      <c r="A21" s="26" t="s">
        <v>28</v>
      </c>
      <c r="B21" s="23" t="s">
        <v>132</v>
      </c>
      <c r="C21" s="5" t="s">
        <v>77</v>
      </c>
      <c r="D21" s="19" t="s">
        <v>200</v>
      </c>
      <c r="E21" s="20">
        <v>0.5</v>
      </c>
      <c r="F21" s="20">
        <v>2</v>
      </c>
      <c r="G21" s="20">
        <v>0.5</v>
      </c>
      <c r="H21" s="20">
        <v>3</v>
      </c>
      <c r="I21" s="20">
        <v>4.5</v>
      </c>
      <c r="J21" s="20">
        <v>0.5</v>
      </c>
      <c r="K21" s="20">
        <v>1</v>
      </c>
      <c r="L21" s="20">
        <v>4</v>
      </c>
      <c r="M21" s="29">
        <f>E21+F21+G21+H21+I21+J21+K21+L21</f>
        <v>16</v>
      </c>
      <c r="N21" s="19" t="s">
        <v>229</v>
      </c>
      <c r="O21" s="20"/>
      <c r="P21" s="20"/>
      <c r="Q21" s="5" t="s">
        <v>94</v>
      </c>
      <c r="R21" s="22"/>
    </row>
    <row r="22" spans="1:18" ht="15.75" thickBot="1" x14ac:dyDescent="0.3">
      <c r="A22" s="25" t="s">
        <v>29</v>
      </c>
      <c r="B22" s="5" t="s">
        <v>113</v>
      </c>
      <c r="C22" s="5" t="s">
        <v>64</v>
      </c>
      <c r="D22" s="19" t="s">
        <v>198</v>
      </c>
      <c r="E22" s="20">
        <v>0.5</v>
      </c>
      <c r="F22" s="20">
        <v>1</v>
      </c>
      <c r="G22" s="20">
        <v>2</v>
      </c>
      <c r="H22" s="20">
        <v>1</v>
      </c>
      <c r="I22" s="20">
        <v>4</v>
      </c>
      <c r="J22" s="20">
        <v>1</v>
      </c>
      <c r="K22" s="20">
        <v>1</v>
      </c>
      <c r="L22" s="20">
        <v>5</v>
      </c>
      <c r="M22" s="29">
        <f>E22+F22+G22+H22+I22+J22+K22+L22</f>
        <v>15.5</v>
      </c>
      <c r="N22" s="19" t="s">
        <v>222</v>
      </c>
      <c r="O22" s="20"/>
      <c r="P22" s="20"/>
      <c r="Q22" s="5" t="s">
        <v>144</v>
      </c>
      <c r="R22" s="22"/>
    </row>
    <row r="23" spans="1:18" ht="15.75" thickBot="1" x14ac:dyDescent="0.3">
      <c r="A23" s="4" t="s">
        <v>30</v>
      </c>
      <c r="B23" s="5" t="s">
        <v>133</v>
      </c>
      <c r="C23" s="5" t="s">
        <v>134</v>
      </c>
      <c r="D23" s="19" t="s">
        <v>199</v>
      </c>
      <c r="E23" s="20">
        <v>1</v>
      </c>
      <c r="F23" s="20">
        <v>0.5</v>
      </c>
      <c r="G23" s="20">
        <v>1</v>
      </c>
      <c r="H23" s="20">
        <v>3</v>
      </c>
      <c r="I23" s="20">
        <v>2</v>
      </c>
      <c r="J23" s="20">
        <v>3.5</v>
      </c>
      <c r="K23" s="20">
        <v>1</v>
      </c>
      <c r="L23" s="20">
        <v>3</v>
      </c>
      <c r="M23" s="29">
        <f>E23+F23+G23+H23+I23+J23+K23+L23</f>
        <v>15</v>
      </c>
      <c r="N23" s="19" t="s">
        <v>230</v>
      </c>
      <c r="O23" s="20"/>
      <c r="P23" s="20"/>
      <c r="Q23" s="5" t="s">
        <v>149</v>
      </c>
      <c r="R23" s="22"/>
    </row>
    <row r="24" spans="1:18" ht="15.75" thickBot="1" x14ac:dyDescent="0.3">
      <c r="A24" s="4" t="s">
        <v>31</v>
      </c>
      <c r="B24" s="5" t="s">
        <v>187</v>
      </c>
      <c r="C24" s="5" t="s">
        <v>60</v>
      </c>
      <c r="D24" s="19" t="s">
        <v>188</v>
      </c>
      <c r="E24" s="20">
        <v>1</v>
      </c>
      <c r="F24" s="20">
        <v>0.5</v>
      </c>
      <c r="G24" s="20">
        <v>0.5</v>
      </c>
      <c r="H24" s="20">
        <v>2</v>
      </c>
      <c r="I24" s="20">
        <v>5</v>
      </c>
      <c r="J24" s="20">
        <v>0</v>
      </c>
      <c r="K24" s="20">
        <v>0.5</v>
      </c>
      <c r="L24" s="20">
        <v>5</v>
      </c>
      <c r="M24" s="29">
        <f>E24+F24+G24+H24+I24+J24+K24+L24</f>
        <v>14.5</v>
      </c>
      <c r="N24" s="19" t="s">
        <v>218</v>
      </c>
      <c r="O24" s="20"/>
      <c r="P24" s="20"/>
      <c r="Q24" s="5" t="s">
        <v>81</v>
      </c>
      <c r="R24" s="22"/>
    </row>
    <row r="25" spans="1:18" ht="15.75" thickBot="1" x14ac:dyDescent="0.3">
      <c r="A25" s="4" t="s">
        <v>32</v>
      </c>
      <c r="B25" s="5" t="s">
        <v>129</v>
      </c>
      <c r="C25" s="5" t="s">
        <v>74</v>
      </c>
      <c r="D25" s="19" t="s">
        <v>176</v>
      </c>
      <c r="E25" s="20">
        <v>1</v>
      </c>
      <c r="F25" s="20">
        <v>0.5</v>
      </c>
      <c r="G25" s="20">
        <v>0.5</v>
      </c>
      <c r="H25" s="20">
        <v>2</v>
      </c>
      <c r="I25" s="20">
        <v>5</v>
      </c>
      <c r="J25" s="20">
        <v>0.5</v>
      </c>
      <c r="K25" s="20">
        <v>2</v>
      </c>
      <c r="L25" s="20">
        <v>3</v>
      </c>
      <c r="M25" s="29">
        <f>E25+F25+G25+H25+I25+J25+K25+L25</f>
        <v>14.5</v>
      </c>
      <c r="N25" s="19" t="s">
        <v>218</v>
      </c>
      <c r="O25" s="20"/>
      <c r="P25" s="20"/>
      <c r="Q25" s="5" t="s">
        <v>148</v>
      </c>
      <c r="R25" s="22"/>
    </row>
    <row r="26" spans="1:18" ht="15.75" thickBot="1" x14ac:dyDescent="0.3">
      <c r="A26" s="4" t="s">
        <v>33</v>
      </c>
      <c r="B26" s="5" t="s">
        <v>114</v>
      </c>
      <c r="C26" s="5" t="s">
        <v>65</v>
      </c>
      <c r="D26" s="19" t="s">
        <v>191</v>
      </c>
      <c r="E26" s="20">
        <v>0.5</v>
      </c>
      <c r="F26" s="20">
        <v>0.5</v>
      </c>
      <c r="G26" s="20">
        <v>1</v>
      </c>
      <c r="H26" s="20">
        <v>1</v>
      </c>
      <c r="I26" s="20">
        <v>1.5</v>
      </c>
      <c r="J26" s="20">
        <v>0.5</v>
      </c>
      <c r="K26" s="20">
        <v>1</v>
      </c>
      <c r="L26" s="20">
        <v>8</v>
      </c>
      <c r="M26" s="29">
        <f>E26+F26+G26+H26+I26+J26+K26+L26</f>
        <v>14</v>
      </c>
      <c r="N26" s="19" t="s">
        <v>223</v>
      </c>
      <c r="O26" s="20"/>
      <c r="P26" s="20"/>
      <c r="Q26" s="5" t="s">
        <v>84</v>
      </c>
      <c r="R26" s="22"/>
    </row>
    <row r="27" spans="1:18" ht="15.75" thickBot="1" x14ac:dyDescent="0.3">
      <c r="A27" s="4" t="s">
        <v>34</v>
      </c>
      <c r="B27" s="5" t="s">
        <v>106</v>
      </c>
      <c r="C27" s="5" t="s">
        <v>60</v>
      </c>
      <c r="D27" s="19" t="s">
        <v>213</v>
      </c>
      <c r="E27" s="20">
        <v>1</v>
      </c>
      <c r="F27" s="20">
        <v>0.5</v>
      </c>
      <c r="G27" s="20">
        <v>0.5</v>
      </c>
      <c r="H27" s="20">
        <v>3</v>
      </c>
      <c r="I27" s="20">
        <v>4</v>
      </c>
      <c r="J27" s="20">
        <v>0.5</v>
      </c>
      <c r="K27" s="20">
        <v>2</v>
      </c>
      <c r="L27" s="20">
        <v>0</v>
      </c>
      <c r="M27" s="29">
        <f>E27+F27+G27+H27+I27+J27+K27+L27</f>
        <v>11.5</v>
      </c>
      <c r="N27" s="19" t="s">
        <v>245</v>
      </c>
      <c r="O27" s="20"/>
      <c r="P27" s="20"/>
      <c r="Q27" s="5" t="s">
        <v>139</v>
      </c>
      <c r="R27" s="22"/>
    </row>
    <row r="28" spans="1:18" ht="15.75" thickBot="1" x14ac:dyDescent="0.3">
      <c r="A28" s="4" t="s">
        <v>35</v>
      </c>
      <c r="B28" s="5" t="s">
        <v>108</v>
      </c>
      <c r="C28" s="5" t="s">
        <v>153</v>
      </c>
      <c r="D28" s="19" t="s">
        <v>201</v>
      </c>
      <c r="E28" s="20">
        <v>0.5</v>
      </c>
      <c r="F28" s="20">
        <v>0.5</v>
      </c>
      <c r="G28" s="20">
        <v>0.5</v>
      </c>
      <c r="H28" s="20">
        <v>3</v>
      </c>
      <c r="I28" s="20">
        <v>3</v>
      </c>
      <c r="J28" s="20">
        <v>0.5</v>
      </c>
      <c r="K28" s="20">
        <v>0</v>
      </c>
      <c r="L28" s="20">
        <v>2</v>
      </c>
      <c r="M28" s="29">
        <f>E28+F28+G28+H28+I28+J28+K28+L28</f>
        <v>10</v>
      </c>
      <c r="N28" s="19" t="s">
        <v>246</v>
      </c>
      <c r="O28" s="20"/>
      <c r="P28" s="20"/>
      <c r="Q28" s="5" t="s">
        <v>141</v>
      </c>
      <c r="R28" s="22"/>
    </row>
    <row r="29" spans="1:18" ht="15.75" thickBot="1" x14ac:dyDescent="0.3">
      <c r="A29" s="4" t="s">
        <v>36</v>
      </c>
      <c r="B29" s="5" t="s">
        <v>127</v>
      </c>
      <c r="C29" s="5" t="s">
        <v>72</v>
      </c>
      <c r="D29" s="19" t="s">
        <v>209</v>
      </c>
      <c r="E29" s="20">
        <v>1</v>
      </c>
      <c r="F29" s="20">
        <v>0.5</v>
      </c>
      <c r="G29" s="20">
        <v>0.5</v>
      </c>
      <c r="H29" s="20">
        <v>3</v>
      </c>
      <c r="I29" s="20">
        <v>3.5</v>
      </c>
      <c r="J29" s="20">
        <v>0.5</v>
      </c>
      <c r="K29" s="20">
        <v>0.5</v>
      </c>
      <c r="L29" s="20">
        <v>0.5</v>
      </c>
      <c r="M29" s="29">
        <f>E29+F29+G29+H29+I29+J29+K29+L29</f>
        <v>10</v>
      </c>
      <c r="N29" s="19" t="s">
        <v>246</v>
      </c>
      <c r="O29" s="20"/>
      <c r="P29" s="20"/>
      <c r="Q29" s="5" t="s">
        <v>90</v>
      </c>
      <c r="R29" s="22"/>
    </row>
    <row r="30" spans="1:18" ht="15.75" thickBot="1" x14ac:dyDescent="0.3">
      <c r="A30" s="4" t="s">
        <v>37</v>
      </c>
      <c r="B30" s="5" t="s">
        <v>135</v>
      </c>
      <c r="C30" s="5" t="s">
        <v>162</v>
      </c>
      <c r="D30" s="19" t="s">
        <v>202</v>
      </c>
      <c r="E30" s="20">
        <v>0.5</v>
      </c>
      <c r="F30" s="20">
        <v>0.5</v>
      </c>
      <c r="G30" s="20">
        <v>0.5</v>
      </c>
      <c r="H30" s="20">
        <v>2</v>
      </c>
      <c r="I30" s="20">
        <v>4.5</v>
      </c>
      <c r="J30" s="20">
        <v>0.5</v>
      </c>
      <c r="K30" s="20">
        <v>0.5</v>
      </c>
      <c r="L30" s="20">
        <v>1</v>
      </c>
      <c r="M30" s="29">
        <f>E30+F30+G30+H30+I30+J30+K30+L30</f>
        <v>10</v>
      </c>
      <c r="N30" s="19" t="s">
        <v>246</v>
      </c>
      <c r="O30" s="20"/>
      <c r="P30" s="20"/>
      <c r="Q30" s="5" t="s">
        <v>150</v>
      </c>
      <c r="R30" s="22"/>
    </row>
    <row r="31" spans="1:18" ht="15.75" thickBot="1" x14ac:dyDescent="0.3">
      <c r="A31" s="4" t="s">
        <v>38</v>
      </c>
      <c r="B31" s="12" t="s">
        <v>105</v>
      </c>
      <c r="C31" s="12" t="s">
        <v>60</v>
      </c>
      <c r="D31" s="30" t="s">
        <v>182</v>
      </c>
      <c r="E31" s="29">
        <v>0.5</v>
      </c>
      <c r="F31" s="29">
        <v>0.5</v>
      </c>
      <c r="G31" s="29">
        <v>0</v>
      </c>
      <c r="H31" s="29">
        <v>3</v>
      </c>
      <c r="I31" s="29">
        <v>3.5</v>
      </c>
      <c r="J31" s="29">
        <v>0</v>
      </c>
      <c r="K31" s="29">
        <v>1</v>
      </c>
      <c r="L31" s="29">
        <v>0.5</v>
      </c>
      <c r="M31" s="29">
        <f>E31+F31+G31+H31+I31+J31+K31+L31</f>
        <v>9</v>
      </c>
      <c r="N31" s="29">
        <v>19</v>
      </c>
      <c r="O31" s="29"/>
      <c r="P31" s="29"/>
      <c r="Q31" s="12" t="s">
        <v>81</v>
      </c>
      <c r="R31" s="22"/>
    </row>
    <row r="32" spans="1:18" ht="15.75" thickBot="1" x14ac:dyDescent="0.3">
      <c r="A32" s="4" t="s">
        <v>39</v>
      </c>
      <c r="B32" s="5" t="s">
        <v>157</v>
      </c>
      <c r="C32" s="5" t="s">
        <v>60</v>
      </c>
      <c r="D32" s="19" t="s">
        <v>179</v>
      </c>
      <c r="E32" s="20">
        <v>0.5</v>
      </c>
      <c r="F32" s="20">
        <v>0.5</v>
      </c>
      <c r="G32" s="20">
        <v>0.5</v>
      </c>
      <c r="H32" s="20">
        <v>0.5</v>
      </c>
      <c r="I32" s="20">
        <v>3.5</v>
      </c>
      <c r="J32" s="20">
        <v>1.5</v>
      </c>
      <c r="K32" s="20">
        <v>1</v>
      </c>
      <c r="L32" s="20">
        <v>0.5</v>
      </c>
      <c r="M32" s="29">
        <f>E32+F32+G32+H32+I32+J32+K32+L32</f>
        <v>8.5</v>
      </c>
      <c r="N32" s="19" t="s">
        <v>236</v>
      </c>
      <c r="O32" s="20"/>
      <c r="P32" s="20"/>
      <c r="Q32" s="5" t="s">
        <v>139</v>
      </c>
      <c r="R32" s="22"/>
    </row>
    <row r="33" spans="1:18" ht="15.75" thickBot="1" x14ac:dyDescent="0.3">
      <c r="A33" s="4" t="s">
        <v>40</v>
      </c>
      <c r="B33" s="5" t="s">
        <v>126</v>
      </c>
      <c r="C33" s="5" t="s">
        <v>71</v>
      </c>
      <c r="D33" s="19" t="s">
        <v>184</v>
      </c>
      <c r="E33" s="20">
        <v>0.5</v>
      </c>
      <c r="F33" s="20">
        <v>0.5</v>
      </c>
      <c r="G33" s="20">
        <v>0.5</v>
      </c>
      <c r="H33" s="20">
        <v>3</v>
      </c>
      <c r="I33" s="20">
        <v>0.5</v>
      </c>
      <c r="J33" s="20">
        <v>0.5</v>
      </c>
      <c r="K33" s="20">
        <v>0.5</v>
      </c>
      <c r="L33" s="20">
        <v>2</v>
      </c>
      <c r="M33" s="29">
        <f>E33+F33+G33+H33+I33+J33+K33+L33</f>
        <v>8</v>
      </c>
      <c r="N33" s="19" t="s">
        <v>227</v>
      </c>
      <c r="O33" s="20"/>
      <c r="P33" s="20"/>
      <c r="Q33" s="5" t="s">
        <v>89</v>
      </c>
      <c r="R33" s="22"/>
    </row>
    <row r="34" spans="1:18" ht="15.75" thickBot="1" x14ac:dyDescent="0.3">
      <c r="A34" s="4" t="s">
        <v>41</v>
      </c>
      <c r="B34" s="5" t="s">
        <v>115</v>
      </c>
      <c r="C34" s="5" t="s">
        <v>66</v>
      </c>
      <c r="D34" s="19" t="s">
        <v>204</v>
      </c>
      <c r="E34" s="20">
        <v>0.5</v>
      </c>
      <c r="F34" s="20">
        <v>0.5</v>
      </c>
      <c r="G34" s="20">
        <v>0.5</v>
      </c>
      <c r="H34" s="20">
        <v>3</v>
      </c>
      <c r="I34" s="20">
        <v>1</v>
      </c>
      <c r="J34" s="20">
        <v>1</v>
      </c>
      <c r="K34" s="20">
        <v>0.5</v>
      </c>
      <c r="L34" s="20">
        <v>0.5</v>
      </c>
      <c r="M34" s="29">
        <f>E34+F34+G34+H34+I34+J34+K34+L34</f>
        <v>7.5</v>
      </c>
      <c r="N34" s="19" t="s">
        <v>224</v>
      </c>
      <c r="O34" s="20"/>
      <c r="P34" s="20"/>
      <c r="Q34" s="5" t="s">
        <v>85</v>
      </c>
      <c r="R34" s="22"/>
    </row>
    <row r="35" spans="1:18" ht="15.75" thickBot="1" x14ac:dyDescent="0.3">
      <c r="A35" s="4" t="s">
        <v>42</v>
      </c>
      <c r="B35" s="12" t="s">
        <v>122</v>
      </c>
      <c r="C35" s="5" t="s">
        <v>163</v>
      </c>
      <c r="D35" s="19" t="s">
        <v>208</v>
      </c>
      <c r="E35" s="20">
        <v>0.5</v>
      </c>
      <c r="F35" s="20">
        <v>0.5</v>
      </c>
      <c r="G35" s="20">
        <v>0.5</v>
      </c>
      <c r="H35" s="20">
        <v>2</v>
      </c>
      <c r="I35" s="20">
        <v>3</v>
      </c>
      <c r="J35" s="20">
        <v>0.5</v>
      </c>
      <c r="K35" s="20">
        <v>0.5</v>
      </c>
      <c r="L35" s="20">
        <v>0</v>
      </c>
      <c r="M35" s="29">
        <f>E35+F35+G35+H35+I35+J35+K35+L35</f>
        <v>7.5</v>
      </c>
      <c r="N35" s="19" t="s">
        <v>224</v>
      </c>
      <c r="O35" s="20"/>
      <c r="P35" s="20"/>
      <c r="Q35" s="5" t="s">
        <v>98</v>
      </c>
      <c r="R35" s="22"/>
    </row>
    <row r="36" spans="1:18" ht="15.75" thickBot="1" x14ac:dyDescent="0.3">
      <c r="A36" s="4" t="s">
        <v>43</v>
      </c>
      <c r="B36" s="5" t="s">
        <v>138</v>
      </c>
      <c r="C36" s="5" t="s">
        <v>80</v>
      </c>
      <c r="D36" s="19" t="s">
        <v>189</v>
      </c>
      <c r="E36" s="20">
        <v>1</v>
      </c>
      <c r="F36" s="20">
        <v>0.5</v>
      </c>
      <c r="G36" s="20">
        <v>1</v>
      </c>
      <c r="H36" s="20">
        <v>2</v>
      </c>
      <c r="I36" s="20">
        <v>1.5</v>
      </c>
      <c r="J36" s="20">
        <v>0</v>
      </c>
      <c r="K36" s="20">
        <v>0.5</v>
      </c>
      <c r="L36" s="20">
        <v>1</v>
      </c>
      <c r="M36" s="29">
        <f>E36+F36+G36+H36+I36+J36+K36+L36</f>
        <v>7.5</v>
      </c>
      <c r="N36" s="19" t="s">
        <v>224</v>
      </c>
      <c r="O36" s="20"/>
      <c r="P36" s="20"/>
      <c r="Q36" s="5" t="s">
        <v>151</v>
      </c>
      <c r="R36" s="22"/>
    </row>
    <row r="37" spans="1:18" ht="15.75" thickBot="1" x14ac:dyDescent="0.3">
      <c r="A37" s="4" t="s">
        <v>44</v>
      </c>
      <c r="B37" s="5" t="s">
        <v>107</v>
      </c>
      <c r="C37" s="5" t="s">
        <v>111</v>
      </c>
      <c r="D37" s="19" t="s">
        <v>181</v>
      </c>
      <c r="E37" s="20">
        <v>0.5</v>
      </c>
      <c r="F37" s="20">
        <v>0.5</v>
      </c>
      <c r="G37" s="20">
        <v>0.5</v>
      </c>
      <c r="H37" s="20">
        <v>3</v>
      </c>
      <c r="I37" s="20">
        <v>1</v>
      </c>
      <c r="J37" s="20">
        <v>1</v>
      </c>
      <c r="K37" s="20">
        <v>0.5</v>
      </c>
      <c r="L37" s="20">
        <v>0</v>
      </c>
      <c r="M37" s="29">
        <f>E37+F37+G37+H37+I37+J37+K37+L37</f>
        <v>7</v>
      </c>
      <c r="N37" s="19" t="s">
        <v>219</v>
      </c>
      <c r="O37" s="20"/>
      <c r="P37" s="20"/>
      <c r="Q37" s="5" t="s">
        <v>140</v>
      </c>
      <c r="R37" s="22"/>
    </row>
    <row r="38" spans="1:18" ht="15.75" thickBot="1" x14ac:dyDescent="0.3">
      <c r="A38" s="4" t="s">
        <v>45</v>
      </c>
      <c r="B38" s="5" t="s">
        <v>137</v>
      </c>
      <c r="C38" s="5" t="s">
        <v>79</v>
      </c>
      <c r="D38" s="19" t="s">
        <v>183</v>
      </c>
      <c r="E38" s="20">
        <v>0.5</v>
      </c>
      <c r="F38" s="20">
        <v>0.5</v>
      </c>
      <c r="G38" s="20">
        <v>1</v>
      </c>
      <c r="H38" s="20">
        <v>1</v>
      </c>
      <c r="I38" s="20">
        <v>0.5</v>
      </c>
      <c r="J38" s="20">
        <v>0.5</v>
      </c>
      <c r="K38" s="20">
        <v>0.5</v>
      </c>
      <c r="L38" s="20">
        <v>2</v>
      </c>
      <c r="M38" s="29">
        <f>E38+F38+G38+H38+I38+J38+K38+L38</f>
        <v>6.5</v>
      </c>
      <c r="N38" s="19" t="s">
        <v>231</v>
      </c>
      <c r="O38" s="20"/>
      <c r="P38" s="20"/>
      <c r="Q38" s="5" t="s">
        <v>96</v>
      </c>
      <c r="R38" s="22"/>
    </row>
    <row r="39" spans="1:18" ht="15.75" customHeight="1" thickBot="1" x14ac:dyDescent="0.3">
      <c r="A39" s="4" t="s">
        <v>46</v>
      </c>
      <c r="B39" s="5" t="s">
        <v>116</v>
      </c>
      <c r="C39" s="5" t="s">
        <v>117</v>
      </c>
      <c r="D39" s="19" t="s">
        <v>207</v>
      </c>
      <c r="E39" s="20">
        <v>1</v>
      </c>
      <c r="F39" s="20">
        <v>0.5</v>
      </c>
      <c r="G39" s="20">
        <v>0.5</v>
      </c>
      <c r="H39" s="20">
        <v>3</v>
      </c>
      <c r="I39" s="20">
        <v>0</v>
      </c>
      <c r="J39" s="20">
        <v>0</v>
      </c>
      <c r="K39" s="20">
        <v>1</v>
      </c>
      <c r="L39" s="20">
        <v>0</v>
      </c>
      <c r="M39" s="29">
        <f>E39+F39+G39+H39+I39+J39+K39+L39</f>
        <v>6</v>
      </c>
      <c r="N39" s="19" t="s">
        <v>225</v>
      </c>
      <c r="O39" s="20"/>
      <c r="P39" s="20"/>
      <c r="Q39" s="5" t="s">
        <v>145</v>
      </c>
      <c r="R39" s="22"/>
    </row>
    <row r="40" spans="1:18" ht="15.75" customHeight="1" thickBot="1" x14ac:dyDescent="0.3">
      <c r="A40" s="4" t="s">
        <v>49</v>
      </c>
      <c r="B40" s="12" t="s">
        <v>121</v>
      </c>
      <c r="C40" s="5" t="s">
        <v>70</v>
      </c>
      <c r="D40" s="19" t="s">
        <v>217</v>
      </c>
      <c r="E40" s="20">
        <v>0.5</v>
      </c>
      <c r="F40" s="20">
        <v>0.5</v>
      </c>
      <c r="G40" s="20">
        <v>0.5</v>
      </c>
      <c r="H40" s="20">
        <v>2</v>
      </c>
      <c r="I40" s="20">
        <v>0.5</v>
      </c>
      <c r="J40" s="20">
        <v>0.5</v>
      </c>
      <c r="K40" s="20">
        <v>0.5</v>
      </c>
      <c r="L40" s="20">
        <v>1</v>
      </c>
      <c r="M40" s="29">
        <f>E40+F40+G40+H40+I40+J40+K40+L40</f>
        <v>6</v>
      </c>
      <c r="N40" s="19" t="s">
        <v>225</v>
      </c>
      <c r="O40" s="20"/>
      <c r="P40" s="20"/>
      <c r="Q40" s="5" t="s">
        <v>88</v>
      </c>
      <c r="R40" s="22"/>
    </row>
    <row r="41" spans="1:18" ht="15.75" customHeight="1" thickBot="1" x14ac:dyDescent="0.3">
      <c r="A41" s="4" t="s">
        <v>47</v>
      </c>
      <c r="B41" s="5" t="s">
        <v>123</v>
      </c>
      <c r="C41" s="5" t="s">
        <v>124</v>
      </c>
      <c r="D41" s="19" t="s">
        <v>216</v>
      </c>
      <c r="E41" s="20">
        <v>0.5</v>
      </c>
      <c r="F41" s="20">
        <v>0.5</v>
      </c>
      <c r="G41" s="20">
        <v>1</v>
      </c>
      <c r="H41" s="20">
        <v>1</v>
      </c>
      <c r="I41" s="20">
        <v>0.5</v>
      </c>
      <c r="J41" s="20">
        <v>0</v>
      </c>
      <c r="K41" s="20">
        <v>1</v>
      </c>
      <c r="L41" s="20">
        <v>0.5</v>
      </c>
      <c r="M41" s="29">
        <f>E41+F41+G41+H41+I41+J41+K41+L41</f>
        <v>5</v>
      </c>
      <c r="N41" s="19" t="s">
        <v>226</v>
      </c>
      <c r="O41" s="20"/>
      <c r="P41" s="20"/>
      <c r="Q41" s="5" t="s">
        <v>147</v>
      </c>
      <c r="R41" s="22"/>
    </row>
    <row r="42" spans="1:18" ht="15.75" customHeight="1" thickBot="1" x14ac:dyDescent="0.3">
      <c r="A42" s="4" t="s">
        <v>48</v>
      </c>
      <c r="B42" s="5" t="s">
        <v>118</v>
      </c>
      <c r="C42" s="5" t="s">
        <v>67</v>
      </c>
      <c r="D42" s="19" t="s">
        <v>205</v>
      </c>
      <c r="E42" s="20">
        <v>0</v>
      </c>
      <c r="F42" s="20">
        <v>0</v>
      </c>
      <c r="G42" s="20">
        <v>0.5</v>
      </c>
      <c r="H42" s="20">
        <v>2</v>
      </c>
      <c r="I42" s="20">
        <v>0.5</v>
      </c>
      <c r="J42" s="20">
        <v>1</v>
      </c>
      <c r="K42" s="20">
        <v>0.5</v>
      </c>
      <c r="L42" s="20">
        <v>0</v>
      </c>
      <c r="M42" s="29">
        <f>E42+F42+G42+H42+I42+J42+K42+L42</f>
        <v>4.5</v>
      </c>
      <c r="N42" s="28" t="s">
        <v>241</v>
      </c>
      <c r="O42" s="20"/>
      <c r="P42" s="20"/>
      <c r="Q42" s="5" t="s">
        <v>146</v>
      </c>
      <c r="R42" s="22"/>
    </row>
    <row r="43" spans="1:18" ht="15.75" customHeight="1" thickBot="1" x14ac:dyDescent="0.3">
      <c r="A43" s="4" t="s">
        <v>50</v>
      </c>
      <c r="B43" s="12" t="s">
        <v>120</v>
      </c>
      <c r="C43" s="5" t="s">
        <v>69</v>
      </c>
      <c r="D43" s="19" t="s">
        <v>212</v>
      </c>
      <c r="E43" s="20">
        <v>0</v>
      </c>
      <c r="F43" s="20">
        <v>0.5</v>
      </c>
      <c r="G43" s="20">
        <v>1</v>
      </c>
      <c r="H43" s="20">
        <v>0.5</v>
      </c>
      <c r="I43" s="20">
        <v>1</v>
      </c>
      <c r="J43" s="20">
        <v>0.5</v>
      </c>
      <c r="K43" s="20">
        <v>0.5</v>
      </c>
      <c r="L43" s="20">
        <v>0.5</v>
      </c>
      <c r="M43" s="29">
        <f>E43+F43+G43+H43+I43+J43+K43+L43</f>
        <v>4.5</v>
      </c>
      <c r="N43" s="28" t="s">
        <v>241</v>
      </c>
      <c r="O43" s="20"/>
      <c r="P43" s="20"/>
      <c r="Q43" s="5" t="s">
        <v>87</v>
      </c>
      <c r="R43" s="22"/>
    </row>
    <row r="44" spans="1:18" ht="15.75" customHeight="1" thickBot="1" x14ac:dyDescent="0.3">
      <c r="A44" s="4" t="s">
        <v>51</v>
      </c>
      <c r="B44" s="5" t="s">
        <v>125</v>
      </c>
      <c r="C44" s="5" t="s">
        <v>71</v>
      </c>
      <c r="D44" s="19" t="s">
        <v>214</v>
      </c>
      <c r="E44" s="20">
        <v>0.5</v>
      </c>
      <c r="F44" s="20">
        <v>0.5</v>
      </c>
      <c r="G44" s="20">
        <v>0.5</v>
      </c>
      <c r="H44" s="20">
        <v>0.5</v>
      </c>
      <c r="I44" s="20">
        <v>0.5</v>
      </c>
      <c r="J44" s="20">
        <v>0.5</v>
      </c>
      <c r="K44" s="20">
        <v>0.5</v>
      </c>
      <c r="L44" s="20">
        <v>1</v>
      </c>
      <c r="M44" s="29">
        <f>E44+F44+G44+H44+I44+J44+K44+L44</f>
        <v>4.5</v>
      </c>
      <c r="N44" s="28" t="s">
        <v>241</v>
      </c>
      <c r="O44" s="20"/>
      <c r="P44" s="20"/>
      <c r="Q44" s="5" t="s">
        <v>89</v>
      </c>
      <c r="R44" s="22"/>
    </row>
    <row r="45" spans="1:18" ht="15.75" customHeight="1" thickBot="1" x14ac:dyDescent="0.3">
      <c r="A45" s="4" t="s">
        <v>52</v>
      </c>
      <c r="B45" s="5" t="s">
        <v>131</v>
      </c>
      <c r="C45" s="5" t="s">
        <v>76</v>
      </c>
      <c r="D45" s="19" t="s">
        <v>190</v>
      </c>
      <c r="E45" s="20">
        <v>0.5</v>
      </c>
      <c r="F45" s="20">
        <v>0.5</v>
      </c>
      <c r="G45" s="20">
        <v>0.5</v>
      </c>
      <c r="H45" s="20">
        <v>0.5</v>
      </c>
      <c r="I45" s="20">
        <v>0.5</v>
      </c>
      <c r="J45" s="20">
        <v>1</v>
      </c>
      <c r="K45" s="20">
        <v>0.5</v>
      </c>
      <c r="L45" s="20">
        <v>0.5</v>
      </c>
      <c r="M45" s="29">
        <f>E45+F45+G45+H45+I45+J45+K45+L45</f>
        <v>4.5</v>
      </c>
      <c r="N45" s="28" t="s">
        <v>241</v>
      </c>
      <c r="O45" s="20"/>
      <c r="P45" s="20"/>
      <c r="Q45" s="5" t="s">
        <v>93</v>
      </c>
      <c r="R45" s="22"/>
    </row>
    <row r="46" spans="1:18" ht="15.75" customHeight="1" thickBot="1" x14ac:dyDescent="0.3">
      <c r="A46" s="4" t="s">
        <v>53</v>
      </c>
      <c r="B46" s="12" t="s">
        <v>104</v>
      </c>
      <c r="C46" s="12" t="s">
        <v>60</v>
      </c>
      <c r="D46" s="30" t="s">
        <v>178</v>
      </c>
      <c r="E46" s="29">
        <v>0.5</v>
      </c>
      <c r="F46" s="29">
        <v>1</v>
      </c>
      <c r="G46" s="29">
        <v>0.5</v>
      </c>
      <c r="H46" s="29">
        <v>0</v>
      </c>
      <c r="I46" s="29">
        <v>1</v>
      </c>
      <c r="J46" s="29">
        <v>0</v>
      </c>
      <c r="K46" s="29">
        <v>1</v>
      </c>
      <c r="L46" s="29">
        <v>0</v>
      </c>
      <c r="M46" s="29">
        <f>E46+F46+G46+H46+I46+J46+K46+L46</f>
        <v>4</v>
      </c>
      <c r="N46" s="29" t="s">
        <v>242</v>
      </c>
      <c r="O46" s="29"/>
      <c r="P46" s="29"/>
      <c r="Q46" s="12" t="s">
        <v>81</v>
      </c>
      <c r="R46" s="22"/>
    </row>
    <row r="47" spans="1:18" ht="15.75" customHeight="1" thickBot="1" x14ac:dyDescent="0.3">
      <c r="A47" s="4" t="s">
        <v>54</v>
      </c>
      <c r="B47" s="12" t="s">
        <v>185</v>
      </c>
      <c r="C47" s="12" t="s">
        <v>60</v>
      </c>
      <c r="D47" s="30" t="s">
        <v>186</v>
      </c>
      <c r="E47" s="29">
        <v>0.5</v>
      </c>
      <c r="F47" s="29">
        <v>0.5</v>
      </c>
      <c r="G47" s="29">
        <v>0.5</v>
      </c>
      <c r="H47" s="29">
        <v>0.5</v>
      </c>
      <c r="I47" s="29">
        <v>0</v>
      </c>
      <c r="J47" s="29">
        <v>0.5</v>
      </c>
      <c r="K47" s="29">
        <v>0.5</v>
      </c>
      <c r="L47" s="29">
        <v>1</v>
      </c>
      <c r="M47" s="29">
        <f>E47+F47+G47+H47+I47+J47+K47+L47</f>
        <v>4</v>
      </c>
      <c r="N47" s="29" t="s">
        <v>242</v>
      </c>
      <c r="O47" s="29"/>
      <c r="P47" s="29"/>
      <c r="Q47" s="12" t="s">
        <v>81</v>
      </c>
      <c r="R47" s="22"/>
    </row>
    <row r="48" spans="1:18" ht="15.75" customHeight="1" thickBot="1" x14ac:dyDescent="0.3">
      <c r="A48" s="4" t="s">
        <v>55</v>
      </c>
      <c r="B48" s="5" t="s">
        <v>136</v>
      </c>
      <c r="C48" s="5" t="s">
        <v>78</v>
      </c>
      <c r="D48" s="19" t="s">
        <v>211</v>
      </c>
      <c r="E48" s="20">
        <v>0.5</v>
      </c>
      <c r="F48" s="20">
        <v>0.5</v>
      </c>
      <c r="G48" s="20">
        <v>0.5</v>
      </c>
      <c r="H48" s="20">
        <v>0.5</v>
      </c>
      <c r="I48" s="20">
        <v>0</v>
      </c>
      <c r="J48" s="20">
        <v>1</v>
      </c>
      <c r="K48" s="20">
        <v>0.5</v>
      </c>
      <c r="L48" s="20">
        <v>0.5</v>
      </c>
      <c r="M48" s="29">
        <f>E48+F48+G48+H48+I48+J48+K48+L48</f>
        <v>4</v>
      </c>
      <c r="N48" s="29" t="s">
        <v>242</v>
      </c>
      <c r="O48" s="20"/>
      <c r="P48" s="20"/>
      <c r="Q48" s="5" t="s">
        <v>95</v>
      </c>
      <c r="R48" s="22"/>
    </row>
    <row r="49" spans="1:21" ht="15.75" customHeight="1" thickBot="1" x14ac:dyDescent="0.3">
      <c r="A49" s="4" t="s">
        <v>56</v>
      </c>
      <c r="B49" s="5" t="s">
        <v>119</v>
      </c>
      <c r="C49" s="5" t="s">
        <v>68</v>
      </c>
      <c r="D49" s="19" t="s">
        <v>210</v>
      </c>
      <c r="E49" s="20">
        <v>0.5</v>
      </c>
      <c r="F49" s="20">
        <v>0.5</v>
      </c>
      <c r="G49" s="20">
        <v>0.5</v>
      </c>
      <c r="H49" s="20">
        <v>1</v>
      </c>
      <c r="I49" s="20">
        <v>0</v>
      </c>
      <c r="J49" s="20">
        <v>0</v>
      </c>
      <c r="K49" s="20">
        <v>0</v>
      </c>
      <c r="L49" s="20">
        <v>1</v>
      </c>
      <c r="M49" s="29">
        <f>E49+F49+G49+H49+I49+J49+K49+L49</f>
        <v>3.5</v>
      </c>
      <c r="N49" s="19" t="s">
        <v>232</v>
      </c>
      <c r="O49" s="20"/>
      <c r="P49" s="20"/>
      <c r="Q49" s="5" t="s">
        <v>86</v>
      </c>
      <c r="R49" s="22"/>
    </row>
    <row r="50" spans="1:21" ht="15.75" customHeight="1" thickBot="1" x14ac:dyDescent="0.3">
      <c r="A50" s="4" t="s">
        <v>57</v>
      </c>
      <c r="B50" s="5" t="s">
        <v>152</v>
      </c>
      <c r="C50" s="5" t="s">
        <v>164</v>
      </c>
      <c r="D50" s="19" t="s">
        <v>203</v>
      </c>
      <c r="E50" s="20">
        <v>0</v>
      </c>
      <c r="F50" s="20">
        <v>0.5</v>
      </c>
      <c r="G50" s="20">
        <v>0.5</v>
      </c>
      <c r="H50" s="20">
        <v>0</v>
      </c>
      <c r="I50" s="20">
        <v>0.5</v>
      </c>
      <c r="J50" s="20">
        <v>0.5</v>
      </c>
      <c r="K50" s="20">
        <v>0.5</v>
      </c>
      <c r="L50" s="20">
        <v>0</v>
      </c>
      <c r="M50" s="29">
        <f>E50+F50+G50+H50+I50+J50+K50+L50</f>
        <v>2.5</v>
      </c>
      <c r="N50" s="19" t="s">
        <v>243</v>
      </c>
      <c r="O50" s="20"/>
      <c r="P50" s="20"/>
      <c r="Q50" s="5" t="s">
        <v>97</v>
      </c>
      <c r="R50" s="22"/>
    </row>
    <row r="51" spans="1:21" ht="15.75" customHeight="1" thickBot="1" x14ac:dyDescent="0.3">
      <c r="A51" s="17" t="s">
        <v>58</v>
      </c>
      <c r="B51" s="12" t="s">
        <v>102</v>
      </c>
      <c r="C51" s="12" t="s">
        <v>103</v>
      </c>
      <c r="D51" s="30" t="s">
        <v>206</v>
      </c>
      <c r="E51" s="29">
        <v>0</v>
      </c>
      <c r="F51" s="29">
        <v>0.5</v>
      </c>
      <c r="G51" s="29">
        <v>0.5</v>
      </c>
      <c r="H51" s="29">
        <v>0.5</v>
      </c>
      <c r="I51" s="29">
        <v>0.5</v>
      </c>
      <c r="J51" s="29">
        <v>0</v>
      </c>
      <c r="K51" s="29">
        <v>0</v>
      </c>
      <c r="L51" s="29">
        <v>0</v>
      </c>
      <c r="M51" s="29">
        <f>E51+F51+G51+H51+I51+J51+K51+L51</f>
        <v>2</v>
      </c>
      <c r="N51" s="29" t="s">
        <v>244</v>
      </c>
      <c r="O51" s="29"/>
      <c r="P51" s="29"/>
      <c r="Q51" s="12" t="s">
        <v>158</v>
      </c>
      <c r="R51" s="22"/>
    </row>
    <row r="52" spans="1:21" ht="15.75" customHeight="1" thickBot="1" x14ac:dyDescent="0.3">
      <c r="A52" s="16" t="s">
        <v>59</v>
      </c>
      <c r="B52" s="5" t="s">
        <v>128</v>
      </c>
      <c r="C52" s="5" t="s">
        <v>73</v>
      </c>
      <c r="D52" s="19" t="s">
        <v>215</v>
      </c>
      <c r="E52" s="20">
        <v>0.5</v>
      </c>
      <c r="F52" s="20">
        <v>0.5</v>
      </c>
      <c r="G52" s="20">
        <v>0.5</v>
      </c>
      <c r="H52" s="20">
        <v>0.5</v>
      </c>
      <c r="I52" s="20">
        <v>0</v>
      </c>
      <c r="J52" s="20">
        <v>0</v>
      </c>
      <c r="K52" s="20">
        <v>0</v>
      </c>
      <c r="L52" s="20">
        <v>0</v>
      </c>
      <c r="M52" s="29">
        <f>E52+F52+G52+H52+I52+J52+K52+L52</f>
        <v>2</v>
      </c>
      <c r="N52" s="19" t="s">
        <v>244</v>
      </c>
      <c r="O52" s="20"/>
      <c r="P52" s="20"/>
      <c r="Q52" s="5" t="s">
        <v>91</v>
      </c>
      <c r="R52" s="22"/>
    </row>
    <row r="53" spans="1:21" x14ac:dyDescent="0.25">
      <c r="A53" s="7"/>
      <c r="B53" s="8"/>
      <c r="C53" s="8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8"/>
      <c r="R53" s="22"/>
    </row>
    <row r="54" spans="1:21" x14ac:dyDescent="0.25">
      <c r="B54" s="6" t="s">
        <v>99</v>
      </c>
      <c r="C54" s="8"/>
      <c r="D54" s="8"/>
      <c r="E54" s="8"/>
      <c r="F54" s="31" t="s">
        <v>159</v>
      </c>
      <c r="G54" s="31"/>
      <c r="H54" s="31"/>
      <c r="I54" s="8"/>
      <c r="J54" s="8"/>
      <c r="K54" s="8"/>
      <c r="L54" s="8"/>
      <c r="M54" s="8"/>
      <c r="N54" s="8"/>
      <c r="O54" s="8"/>
      <c r="P54" s="8"/>
      <c r="Q54" s="8"/>
    </row>
    <row r="55" spans="1:21" x14ac:dyDescent="0.25">
      <c r="B55" s="6" t="s">
        <v>101</v>
      </c>
      <c r="C55" s="8"/>
      <c r="D55" s="8"/>
      <c r="E55" s="8"/>
      <c r="F55" s="31" t="s">
        <v>160</v>
      </c>
      <c r="G55" s="31"/>
      <c r="H55" s="31"/>
      <c r="I55" s="8"/>
      <c r="J55" s="8"/>
      <c r="K55" s="8"/>
      <c r="L55" s="8"/>
      <c r="M55" s="8"/>
      <c r="N55" s="8"/>
      <c r="O55" s="8"/>
      <c r="P55" s="8"/>
      <c r="Q55" s="8"/>
    </row>
    <row r="56" spans="1:21" x14ac:dyDescent="0.25">
      <c r="B56" s="6" t="s">
        <v>100</v>
      </c>
      <c r="C56" s="8"/>
      <c r="D56" s="8"/>
      <c r="E56" s="8"/>
      <c r="F56" s="31" t="s">
        <v>169</v>
      </c>
      <c r="G56" s="31"/>
      <c r="H56" s="31"/>
      <c r="I56" s="8"/>
      <c r="J56" s="31" t="s">
        <v>170</v>
      </c>
      <c r="K56" s="31"/>
      <c r="L56" s="31"/>
      <c r="M56" s="8"/>
      <c r="N56" s="31" t="s">
        <v>173</v>
      </c>
      <c r="O56" s="31"/>
      <c r="P56" s="31"/>
      <c r="Q56" s="8"/>
    </row>
    <row r="57" spans="1:21" x14ac:dyDescent="0.25">
      <c r="A57" s="3"/>
      <c r="B57" s="3"/>
      <c r="C57" s="3"/>
      <c r="E57" s="9"/>
      <c r="F57" s="31" t="s">
        <v>171</v>
      </c>
      <c r="G57" s="31"/>
      <c r="H57" s="31"/>
      <c r="I57" s="8"/>
      <c r="J57" s="31" t="s">
        <v>172</v>
      </c>
      <c r="K57" s="31"/>
      <c r="L57" s="31"/>
      <c r="M57" s="8"/>
      <c r="N57" s="31" t="s">
        <v>174</v>
      </c>
      <c r="O57" s="31"/>
      <c r="P57" s="31"/>
      <c r="Q57" s="8"/>
      <c r="R57" s="8"/>
      <c r="S57" s="8"/>
      <c r="T57" s="8"/>
      <c r="U57" s="8"/>
    </row>
    <row r="58" spans="1:21" x14ac:dyDescent="0.25">
      <c r="A58" s="3"/>
      <c r="B58" s="3"/>
      <c r="C58" s="3"/>
      <c r="E58" s="9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</sheetData>
  <sortState ref="B13:Q52">
    <sortCondition descending="1" ref="M13:M52"/>
  </sortState>
  <mergeCells count="18">
    <mergeCell ref="C6:D6"/>
    <mergeCell ref="F7:I7"/>
    <mergeCell ref="D9:M9"/>
    <mergeCell ref="O9:O12"/>
    <mergeCell ref="P9:P12"/>
    <mergeCell ref="D10:G10"/>
    <mergeCell ref="H10:L10"/>
    <mergeCell ref="M10:M12"/>
    <mergeCell ref="N10:N12"/>
    <mergeCell ref="F57:H57"/>
    <mergeCell ref="J57:L57"/>
    <mergeCell ref="N57:P57"/>
    <mergeCell ref="Q10:Q12"/>
    <mergeCell ref="F54:H54"/>
    <mergeCell ref="F55:H55"/>
    <mergeCell ref="F56:H56"/>
    <mergeCell ref="J56:L56"/>
    <mergeCell ref="N56:P56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клас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admin_32</dc:creator>
  <cp:lastModifiedBy>Admin</cp:lastModifiedBy>
  <cp:lastPrinted>2018-11-18T19:00:17Z</cp:lastPrinted>
  <dcterms:created xsi:type="dcterms:W3CDTF">2018-11-18T08:38:28Z</dcterms:created>
  <dcterms:modified xsi:type="dcterms:W3CDTF">2018-11-19T12:08:25Z</dcterms:modified>
</cp:coreProperties>
</file>