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695" windowHeight="12750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'ЗДО'!$A$1:$E$60</definedName>
  </definedNames>
  <calcPr fullCalcOnLoad="1"/>
</workbook>
</file>

<file path=xl/sharedStrings.xml><?xml version="1.0" encoding="utf-8"?>
<sst xmlns="http://schemas.openxmlformats.org/spreadsheetml/2006/main" count="159" uniqueCount="134">
  <si>
    <t>Разом</t>
  </si>
  <si>
    <t>ЗОШ 31</t>
  </si>
  <si>
    <t>Ліцей 2</t>
  </si>
  <si>
    <t>Ліцей 4</t>
  </si>
  <si>
    <t>Установа ЗЗСО</t>
  </si>
  <si>
    <t>Установа ЗПО</t>
  </si>
  <si>
    <t>Установа ЗДО</t>
  </si>
  <si>
    <t>НВК Лідер</t>
  </si>
  <si>
    <t>НВК Берегиня</t>
  </si>
  <si>
    <t>НВК Любисток</t>
  </si>
  <si>
    <t>ІРЦ 2</t>
  </si>
  <si>
    <t>Гердан</t>
  </si>
  <si>
    <t>МЦЕНТУМ</t>
  </si>
  <si>
    <t>ДНЗ 5</t>
  </si>
  <si>
    <t>ДНЗ 23</t>
  </si>
  <si>
    <t>ДНЗ 26</t>
  </si>
  <si>
    <t>ДНЗ 37</t>
  </si>
  <si>
    <t>ДНЗ 44</t>
  </si>
  <si>
    <t>ДНЗ 46</t>
  </si>
  <si>
    <t>ДНЗ 47</t>
  </si>
  <si>
    <t>ДНЗ 48</t>
  </si>
  <si>
    <t>ДНЗ 49</t>
  </si>
  <si>
    <t>ДНЗ 52</t>
  </si>
  <si>
    <t>ДНЗ 53</t>
  </si>
  <si>
    <t>Дошка шкільна</t>
  </si>
  <si>
    <t>Література</t>
  </si>
  <si>
    <t>Придбання за бюдж.кошти за березень 2020 року</t>
  </si>
  <si>
    <t>ДНЗ 1</t>
  </si>
  <si>
    <t>ДНЗ 2</t>
  </si>
  <si>
    <t>ДНЗ 3</t>
  </si>
  <si>
    <t>ДНЗ 4</t>
  </si>
  <si>
    <t>ДНЗ 6</t>
  </si>
  <si>
    <t>ДНЗ 7</t>
  </si>
  <si>
    <t>ДНЗ 8</t>
  </si>
  <si>
    <t>ДНЗ 9</t>
  </si>
  <si>
    <t>ДНЗ 10</t>
  </si>
  <si>
    <t>ДНЗ 11</t>
  </si>
  <si>
    <t>ДНЗ 12</t>
  </si>
  <si>
    <t xml:space="preserve">ДНЗ 14 </t>
  </si>
  <si>
    <t>ДНЗ 15</t>
  </si>
  <si>
    <t>ДНЗ 16</t>
  </si>
  <si>
    <t>ДНЗ 17</t>
  </si>
  <si>
    <t>ДНЗ 18</t>
  </si>
  <si>
    <t>ДНЗ 19</t>
  </si>
  <si>
    <t>ДНЗ 20</t>
  </si>
  <si>
    <t>ДНЗ 21</t>
  </si>
  <si>
    <t>ДНЗ 22</t>
  </si>
  <si>
    <t>ДНЗ 24</t>
  </si>
  <si>
    <t>ДНЗ 25</t>
  </si>
  <si>
    <t>ДНЗ 27</t>
  </si>
  <si>
    <t>ДНЗ 28</t>
  </si>
  <si>
    <t>ДНЗ 29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</si>
  <si>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</si>
  <si>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</si>
  <si>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</si>
  <si>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</si>
  <si>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</si>
  <si>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</si>
  <si>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</si>
  <si>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38</t>
  </si>
  <si>
    <t>ДНЗ 39</t>
  </si>
  <si>
    <t>ДНЗ 40</t>
  </si>
  <si>
    <t>ДНЗ 41</t>
  </si>
  <si>
    <t>ДНЗ 42</t>
  </si>
  <si>
    <t>ДНЗ 43</t>
  </si>
  <si>
    <t>ДНЗ 45</t>
  </si>
  <si>
    <t>ДНЗ 50</t>
  </si>
  <si>
    <t>ДНЗ 51</t>
  </si>
  <si>
    <t>ДНЗ 54</t>
  </si>
  <si>
    <t>Д/С №4</t>
  </si>
  <si>
    <t>Килим</t>
  </si>
  <si>
    <t xml:space="preserve">Мило </t>
  </si>
  <si>
    <t>Придбання за кошти спецфонду за березень 2020 року</t>
  </si>
  <si>
    <t>ЗНЗ 1</t>
  </si>
  <si>
    <t>ЗНЗ 2</t>
  </si>
  <si>
    <t>ЗНЗ 3</t>
  </si>
  <si>
    <t>ЗНЗ 4</t>
  </si>
  <si>
    <t>ЗНЗ 5</t>
  </si>
  <si>
    <t>ЗНЗ 6</t>
  </si>
  <si>
    <t>ЗНЗ 8</t>
  </si>
  <si>
    <t>ЗНЗ 10</t>
  </si>
  <si>
    <t>ЗНЗ 11</t>
  </si>
  <si>
    <t>ЗНЗ 13</t>
  </si>
  <si>
    <t>ЗНЗ 14</t>
  </si>
  <si>
    <t>ЗНЗ 16</t>
  </si>
  <si>
    <t>ЗНЗ 17</t>
  </si>
  <si>
    <t>ЗНЗ 19</t>
  </si>
  <si>
    <t>ЗНЗ 20</t>
  </si>
  <si>
    <t>ЗНЗ 22</t>
  </si>
  <si>
    <t>ЗНЗ 24</t>
  </si>
  <si>
    <t>ЗНЗ 25</t>
  </si>
  <si>
    <t>ЗНЗ 27</t>
  </si>
  <si>
    <t>ЗНЗ 28</t>
  </si>
  <si>
    <t>ЗНЗ 30</t>
  </si>
  <si>
    <t>ЗНЗ 31</t>
  </si>
  <si>
    <t>ЗНЗ 33</t>
  </si>
  <si>
    <t>ЗНЗ 37</t>
  </si>
  <si>
    <t>ЗНЗ 38</t>
  </si>
  <si>
    <t>ЗНЗ 39</t>
  </si>
  <si>
    <t>ЗНЗ 40</t>
  </si>
  <si>
    <t>ЗНЗ 41</t>
  </si>
  <si>
    <t>Ліцей 1</t>
  </si>
  <si>
    <t>Ліцей 3</t>
  </si>
  <si>
    <t>Гімн. 1</t>
  </si>
  <si>
    <t>Гімн. 2</t>
  </si>
  <si>
    <t>Гімн. 3</t>
  </si>
  <si>
    <t>Гімн. 4</t>
  </si>
  <si>
    <t>Гімн. 5</t>
  </si>
  <si>
    <t>Гімн. 6</t>
  </si>
  <si>
    <t>Гімн. 7</t>
  </si>
  <si>
    <t>Дозатор рідкого мила</t>
  </si>
  <si>
    <t>Дезінф. засіб</t>
  </si>
  <si>
    <t>Мило</t>
  </si>
  <si>
    <t>Насос гідравл.</t>
  </si>
  <si>
    <t>ЗОШ 17</t>
  </si>
  <si>
    <t>ІРЦ 1</t>
  </si>
  <si>
    <t>БТДЮ</t>
  </si>
  <si>
    <t>Кварц</t>
  </si>
  <si>
    <t>МПДЮ</t>
  </si>
  <si>
    <t>МЦНТТУМ</t>
  </si>
  <si>
    <t>ЦДЮТ</t>
  </si>
  <si>
    <t>ДЮСШ 1</t>
  </si>
  <si>
    <t>ДЮСШ 4</t>
  </si>
  <si>
    <t>Підл. ваги</t>
  </si>
  <si>
    <t>Дозатор д\мила</t>
  </si>
  <si>
    <t>Килимова доріжка</t>
  </si>
  <si>
    <t>Ростомір</t>
  </si>
  <si>
    <t>Мило рідке</t>
  </si>
  <si>
    <t>Плівка д\ламін.</t>
  </si>
  <si>
    <t>Фліпчарт</t>
  </si>
  <si>
    <t>Чорнило до принт.</t>
  </si>
  <si>
    <t>Дзеркало</t>
  </si>
  <si>
    <t>Придбання за кошти спецфонду  за березень 2020 року</t>
  </si>
  <si>
    <t>Цифрове піаніно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</si>
</sst>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1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/>
    </xf>
    <xf numFmtId="0" fontId="0" fillId="0" borderId="11" xfId="0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14" customWidth="1"/>
    <col min="2" max="11" width="10.7109375" style="0" customWidth="1"/>
    <col min="12" max="13" width="10.140625" style="0" customWidth="1"/>
    <col min="14" max="14" width="12.7109375" style="4" customWidth="1"/>
    <col min="17" max="17" width="12.00390625" style="0" customWidth="1"/>
  </cols>
  <sheetData>
    <row r="1" s="2" customFormat="1" ht="21">
      <c r="A1" s="3" t="s">
        <v>26</v>
      </c>
    </row>
    <row r="2" spans="1:14" s="6" customFormat="1" ht="44.25" customHeight="1">
      <c r="A2" s="16" t="s">
        <v>5</v>
      </c>
      <c r="B2" s="12" t="s">
        <v>123</v>
      </c>
      <c r="C2" s="11" t="s">
        <v>124</v>
      </c>
      <c r="D2" s="11" t="s">
        <v>70</v>
      </c>
      <c r="E2" s="11" t="s">
        <v>125</v>
      </c>
      <c r="F2" s="11" t="s">
        <v>111</v>
      </c>
      <c r="G2" s="11" t="s">
        <v>126</v>
      </c>
      <c r="H2" s="11" t="s">
        <v>127</v>
      </c>
      <c r="I2" s="32" t="s">
        <v>128</v>
      </c>
      <c r="J2" s="11" t="s">
        <v>24</v>
      </c>
      <c r="K2" s="11" t="s">
        <v>129</v>
      </c>
      <c r="L2" s="11" t="s">
        <v>130</v>
      </c>
      <c r="M2" s="11" t="s">
        <v>131</v>
      </c>
      <c r="N2" s="19" t="s">
        <v>0</v>
      </c>
    </row>
    <row r="3" spans="1:14" ht="15">
      <c r="A3" s="26" t="s">
        <v>115</v>
      </c>
      <c r="B3" s="13"/>
      <c r="C3" s="30"/>
      <c r="D3" s="30"/>
      <c r="E3" s="30"/>
      <c r="F3" s="30"/>
      <c r="G3" s="30"/>
      <c r="H3" s="31">
        <v>990</v>
      </c>
      <c r="I3" s="1">
        <v>2880</v>
      </c>
      <c r="J3" s="1"/>
      <c r="K3" s="1">
        <v>1200</v>
      </c>
      <c r="L3" s="1">
        <v>3900</v>
      </c>
      <c r="M3" s="1">
        <v>2000</v>
      </c>
      <c r="N3" s="17">
        <f>SUM(B3:M3)</f>
        <v>10970</v>
      </c>
    </row>
    <row r="4" spans="1:14" ht="15">
      <c r="A4" s="26" t="s">
        <v>10</v>
      </c>
      <c r="B4" s="1">
        <v>915</v>
      </c>
      <c r="C4" s="1"/>
      <c r="D4" s="1">
        <v>4466</v>
      </c>
      <c r="E4" s="1"/>
      <c r="F4" s="1"/>
      <c r="G4" s="1">
        <v>1760</v>
      </c>
      <c r="H4" s="1">
        <v>990</v>
      </c>
      <c r="I4" s="1">
        <v>960</v>
      </c>
      <c r="J4" s="1">
        <v>1512</v>
      </c>
      <c r="K4" s="1">
        <v>1200</v>
      </c>
      <c r="L4" s="1">
        <v>3400</v>
      </c>
      <c r="M4" s="1"/>
      <c r="N4" s="17">
        <f aca="true" t="shared" si="0" ref="N4:N13">SUM(B4:M4)</f>
        <v>15203</v>
      </c>
    </row>
    <row r="5" spans="1:14" ht="15">
      <c r="A5" s="13" t="s">
        <v>116</v>
      </c>
      <c r="B5" s="1"/>
      <c r="C5" s="1">
        <v>1645.44</v>
      </c>
      <c r="D5" s="1"/>
      <c r="E5" s="1">
        <v>7140</v>
      </c>
      <c r="F5" s="1">
        <v>1095</v>
      </c>
      <c r="G5" s="1"/>
      <c r="H5" s="1"/>
      <c r="I5" s="1"/>
      <c r="J5" s="1"/>
      <c r="K5" s="1"/>
      <c r="L5" s="1"/>
      <c r="M5" s="1"/>
      <c r="N5" s="17">
        <f t="shared" si="0"/>
        <v>9880.44</v>
      </c>
    </row>
    <row r="6" spans="1:14" ht="15">
      <c r="A6" s="13" t="s">
        <v>11</v>
      </c>
      <c r="B6" s="1"/>
      <c r="C6" s="1">
        <v>411.36</v>
      </c>
      <c r="D6" s="1"/>
      <c r="E6" s="1"/>
      <c r="F6" s="1">
        <v>219</v>
      </c>
      <c r="G6" s="1"/>
      <c r="H6" s="1"/>
      <c r="I6" s="1"/>
      <c r="J6" s="1"/>
      <c r="K6" s="1"/>
      <c r="L6" s="1"/>
      <c r="M6" s="1"/>
      <c r="N6" s="17">
        <f t="shared" si="0"/>
        <v>630.36</v>
      </c>
    </row>
    <row r="7" spans="1:14" ht="15">
      <c r="A7" s="13" t="s">
        <v>117</v>
      </c>
      <c r="B7" s="1"/>
      <c r="C7" s="1">
        <v>1028.4</v>
      </c>
      <c r="D7" s="1"/>
      <c r="E7" s="1"/>
      <c r="F7" s="1">
        <v>657</v>
      </c>
      <c r="G7" s="1"/>
      <c r="H7" s="1"/>
      <c r="I7" s="1"/>
      <c r="J7" s="1"/>
      <c r="K7" s="1"/>
      <c r="L7" s="1"/>
      <c r="M7" s="1"/>
      <c r="N7" s="17">
        <f t="shared" si="0"/>
        <v>1685.4</v>
      </c>
    </row>
    <row r="8" spans="1:14" ht="15">
      <c r="A8" s="13" t="s">
        <v>118</v>
      </c>
      <c r="B8" s="1"/>
      <c r="C8" s="1">
        <v>411.36</v>
      </c>
      <c r="D8" s="1"/>
      <c r="E8" s="1"/>
      <c r="F8" s="1">
        <v>1752</v>
      </c>
      <c r="G8" s="1"/>
      <c r="H8" s="1"/>
      <c r="I8" s="1"/>
      <c r="J8" s="1"/>
      <c r="K8" s="1"/>
      <c r="L8" s="1"/>
      <c r="M8" s="1"/>
      <c r="N8" s="17">
        <f t="shared" si="0"/>
        <v>2163.36</v>
      </c>
    </row>
    <row r="9" spans="1:14" ht="15">
      <c r="A9" s="13" t="s">
        <v>12</v>
      </c>
      <c r="B9" s="1"/>
      <c r="C9" s="1">
        <v>617.04</v>
      </c>
      <c r="D9" s="1"/>
      <c r="E9" s="1"/>
      <c r="F9" s="1">
        <v>876</v>
      </c>
      <c r="G9" s="1"/>
      <c r="H9" s="1"/>
      <c r="I9" s="1"/>
      <c r="J9" s="1"/>
      <c r="K9" s="1"/>
      <c r="L9" s="1"/>
      <c r="M9" s="1"/>
      <c r="N9" s="17">
        <f t="shared" si="0"/>
        <v>1493.04</v>
      </c>
    </row>
    <row r="10" spans="1:14" ht="15">
      <c r="A10" s="13" t="s">
        <v>119</v>
      </c>
      <c r="B10" s="1"/>
      <c r="C10" s="1">
        <v>411.36</v>
      </c>
      <c r="D10" s="1"/>
      <c r="E10" s="1"/>
      <c r="F10" s="1">
        <v>876</v>
      </c>
      <c r="G10" s="1"/>
      <c r="H10" s="1"/>
      <c r="I10" s="1"/>
      <c r="J10" s="1"/>
      <c r="K10" s="1"/>
      <c r="L10" s="1"/>
      <c r="M10" s="1"/>
      <c r="N10" s="17">
        <f t="shared" si="0"/>
        <v>1287.3600000000001</v>
      </c>
    </row>
    <row r="11" spans="1:14" ht="15">
      <c r="A11" s="13" t="s">
        <v>120</v>
      </c>
      <c r="B11" s="1"/>
      <c r="C11" s="1">
        <v>822.72</v>
      </c>
      <c r="D11" s="1"/>
      <c r="E11" s="1"/>
      <c r="F11" s="1">
        <v>1314</v>
      </c>
      <c r="G11" s="1"/>
      <c r="H11" s="1"/>
      <c r="I11" s="1"/>
      <c r="J11" s="1"/>
      <c r="K11" s="1"/>
      <c r="L11" s="1"/>
      <c r="M11" s="1"/>
      <c r="N11" s="17">
        <f t="shared" si="0"/>
        <v>2136.7200000000003</v>
      </c>
    </row>
    <row r="12" spans="1:14" ht="15">
      <c r="A12" s="13" t="s">
        <v>121</v>
      </c>
      <c r="B12" s="1"/>
      <c r="C12" s="1">
        <v>1645.44</v>
      </c>
      <c r="D12" s="1"/>
      <c r="E12" s="1"/>
      <c r="F12" s="1">
        <v>876</v>
      </c>
      <c r="G12" s="1"/>
      <c r="H12" s="1">
        <v>630</v>
      </c>
      <c r="I12" s="1"/>
      <c r="J12" s="1"/>
      <c r="K12" s="1"/>
      <c r="L12" s="1"/>
      <c r="M12" s="1"/>
      <c r="N12" s="17">
        <f t="shared" si="0"/>
        <v>3151.44</v>
      </c>
    </row>
    <row r="13" spans="1:14" ht="15">
      <c r="A13" s="13" t="s">
        <v>122</v>
      </c>
      <c r="B13" s="1"/>
      <c r="C13" s="1">
        <v>822.72</v>
      </c>
      <c r="D13" s="1"/>
      <c r="E13" s="1"/>
      <c r="F13" s="1">
        <v>438</v>
      </c>
      <c r="G13" s="1"/>
      <c r="H13" s="1">
        <v>540</v>
      </c>
      <c r="I13" s="1"/>
      <c r="J13" s="1"/>
      <c r="K13" s="1"/>
      <c r="L13" s="1"/>
      <c r="M13" s="1"/>
      <c r="N13" s="17">
        <f t="shared" si="0"/>
        <v>1800.72</v>
      </c>
    </row>
    <row r="14" spans="1:14" ht="15.75">
      <c r="A14" s="8" t="s">
        <v>0</v>
      </c>
      <c r="B14" s="7">
        <f>SUM(B3:B13)</f>
        <v>915</v>
      </c>
      <c r="C14" s="7">
        <f aca="true" t="shared" si="1" ref="C14:M14">SUM(C3:C13)</f>
        <v>7815.840000000001</v>
      </c>
      <c r="D14" s="7">
        <f t="shared" si="1"/>
        <v>4466</v>
      </c>
      <c r="E14" s="7">
        <f t="shared" si="1"/>
        <v>7140</v>
      </c>
      <c r="F14" s="7">
        <f t="shared" si="1"/>
        <v>8103</v>
      </c>
      <c r="G14" s="7">
        <f t="shared" si="1"/>
        <v>1760</v>
      </c>
      <c r="H14" s="7">
        <f t="shared" si="1"/>
        <v>3150</v>
      </c>
      <c r="I14" s="7">
        <f t="shared" si="1"/>
        <v>3840</v>
      </c>
      <c r="J14" s="7">
        <f t="shared" si="1"/>
        <v>1512</v>
      </c>
      <c r="K14" s="7">
        <f t="shared" si="1"/>
        <v>2400</v>
      </c>
      <c r="L14" s="7">
        <f t="shared" si="1"/>
        <v>7300</v>
      </c>
      <c r="M14" s="7">
        <f t="shared" si="1"/>
        <v>2000</v>
      </c>
      <c r="N14" s="9">
        <f>SUM(B14:M14)</f>
        <v>50401.84</v>
      </c>
    </row>
    <row r="15" spans="2:13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="2" customFormat="1" ht="21">
      <c r="A16" s="3" t="s">
        <v>132</v>
      </c>
    </row>
    <row r="17" spans="1:3" s="6" customFormat="1" ht="44.25" customHeight="1">
      <c r="A17" s="16" t="s">
        <v>5</v>
      </c>
      <c r="B17" s="11" t="s">
        <v>133</v>
      </c>
      <c r="C17" s="19" t="s">
        <v>0</v>
      </c>
    </row>
    <row r="18" spans="1:14" ht="15">
      <c r="A18" s="13" t="s">
        <v>120</v>
      </c>
      <c r="B18" s="1">
        <v>14000</v>
      </c>
      <c r="C18" s="17">
        <f>SUM(B18:B18)</f>
        <v>14000</v>
      </c>
      <c r="N18"/>
    </row>
    <row r="19" spans="1:14" ht="15.75">
      <c r="A19" s="8" t="s">
        <v>0</v>
      </c>
      <c r="B19" s="7">
        <f>SUM(B18:B18)</f>
        <v>14000</v>
      </c>
      <c r="C19" s="9">
        <f>SUM(B19:B19)</f>
        <v>14000</v>
      </c>
      <c r="N19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140625" defaultRowHeight="15"/>
  <cols>
    <col min="1" max="1" width="9.57421875" style="23" customWidth="1"/>
    <col min="2" max="4" width="10.140625" style="0" customWidth="1"/>
    <col min="5" max="5" width="12.421875" style="4" customWidth="1"/>
    <col min="6" max="11" width="9.140625" style="0" customWidth="1"/>
  </cols>
  <sheetData>
    <row r="1" s="2" customFormat="1" ht="21">
      <c r="A1" s="3" t="s">
        <v>26</v>
      </c>
    </row>
    <row r="2" spans="1:5" s="6" customFormat="1" ht="40.5" customHeight="1">
      <c r="A2" s="11" t="s">
        <v>6</v>
      </c>
      <c r="B2" s="11" t="s">
        <v>70</v>
      </c>
      <c r="C2" s="11" t="s">
        <v>71</v>
      </c>
      <c r="D2" s="11" t="s">
        <v>24</v>
      </c>
      <c r="E2" s="20" t="s">
        <v>0</v>
      </c>
    </row>
    <row r="3" spans="1:5" ht="15">
      <c r="A3" s="13" t="s">
        <v>27</v>
      </c>
      <c r="B3" s="1"/>
      <c r="C3" s="1">
        <v>918</v>
      </c>
      <c r="D3" s="1"/>
      <c r="E3" s="17">
        <f>SUM(B3:D3)</f>
        <v>918</v>
      </c>
    </row>
    <row r="4" spans="1:5" ht="15">
      <c r="A4" s="13" t="s">
        <v>28</v>
      </c>
      <c r="B4" s="1"/>
      <c r="C4" s="1">
        <v>2580</v>
      </c>
      <c r="D4" s="1"/>
      <c r="E4" s="17">
        <f aca="true" t="shared" si="0" ref="E4:E56">SUM(B4:D4)</f>
        <v>2580</v>
      </c>
    </row>
    <row r="5" spans="1:5" ht="15">
      <c r="A5" s="13" t="s">
        <v>29</v>
      </c>
      <c r="B5" s="1"/>
      <c r="C5" s="1">
        <v>2760</v>
      </c>
      <c r="D5" s="1"/>
      <c r="E5" s="17">
        <f t="shared" si="0"/>
        <v>2760</v>
      </c>
    </row>
    <row r="6" spans="1:5" ht="15">
      <c r="A6" s="13" t="s">
        <v>30</v>
      </c>
      <c r="B6" s="1"/>
      <c r="C6" s="1">
        <v>1392</v>
      </c>
      <c r="D6" s="1"/>
      <c r="E6" s="17">
        <f t="shared" si="0"/>
        <v>1392</v>
      </c>
    </row>
    <row r="7" spans="1:5" ht="15">
      <c r="A7" s="13" t="s">
        <v>13</v>
      </c>
      <c r="B7" s="1"/>
      <c r="C7" s="1">
        <v>828</v>
      </c>
      <c r="D7" s="1"/>
      <c r="E7" s="17">
        <f t="shared" si="0"/>
        <v>828</v>
      </c>
    </row>
    <row r="8" spans="1:5" ht="15">
      <c r="A8" s="13" t="s">
        <v>31</v>
      </c>
      <c r="B8" s="1">
        <v>3300</v>
      </c>
      <c r="C8" s="1">
        <v>1110</v>
      </c>
      <c r="D8" s="1"/>
      <c r="E8" s="17">
        <f t="shared" si="0"/>
        <v>4410</v>
      </c>
    </row>
    <row r="9" spans="1:5" ht="15">
      <c r="A9" s="13" t="s">
        <v>32</v>
      </c>
      <c r="B9" s="1">
        <v>3300</v>
      </c>
      <c r="C9" s="1">
        <v>1110</v>
      </c>
      <c r="D9" s="1"/>
      <c r="E9" s="17">
        <f t="shared" si="0"/>
        <v>4410</v>
      </c>
    </row>
    <row r="10" spans="1:5" ht="15">
      <c r="A10" s="13" t="s">
        <v>33</v>
      </c>
      <c r="B10" s="1"/>
      <c r="C10" s="1">
        <v>1248</v>
      </c>
      <c r="D10" s="1"/>
      <c r="E10" s="17">
        <f t="shared" si="0"/>
        <v>1248</v>
      </c>
    </row>
    <row r="11" spans="1:5" ht="15">
      <c r="A11" s="13" t="s">
        <v>34</v>
      </c>
      <c r="B11" s="1">
        <v>3300</v>
      </c>
      <c r="C11" s="1">
        <v>2442</v>
      </c>
      <c r="D11" s="1"/>
      <c r="E11" s="17">
        <f t="shared" si="0"/>
        <v>5742</v>
      </c>
    </row>
    <row r="12" spans="1:5" ht="15">
      <c r="A12" s="13" t="s">
        <v>35</v>
      </c>
      <c r="B12" s="1"/>
      <c r="C12" s="1">
        <v>2760</v>
      </c>
      <c r="D12" s="1"/>
      <c r="E12" s="17">
        <f t="shared" si="0"/>
        <v>2760</v>
      </c>
    </row>
    <row r="13" spans="1:5" ht="15">
      <c r="A13" s="13" t="s">
        <v>36</v>
      </c>
      <c r="B13" s="1"/>
      <c r="C13" s="1">
        <v>828</v>
      </c>
      <c r="D13" s="1"/>
      <c r="E13" s="17">
        <f t="shared" si="0"/>
        <v>828</v>
      </c>
    </row>
    <row r="14" spans="1:5" ht="15">
      <c r="A14" s="13" t="s">
        <v>37</v>
      </c>
      <c r="B14" s="1"/>
      <c r="C14" s="1">
        <v>1062</v>
      </c>
      <c r="D14" s="1"/>
      <c r="E14" s="17">
        <f t="shared" si="0"/>
        <v>1062</v>
      </c>
    </row>
    <row r="15" spans="1:5" ht="15">
      <c r="A15" s="13" t="s">
        <v>38</v>
      </c>
      <c r="B15" s="1"/>
      <c r="C15" s="1">
        <v>1290</v>
      </c>
      <c r="D15" s="1"/>
      <c r="E15" s="17">
        <f t="shared" si="0"/>
        <v>1290</v>
      </c>
    </row>
    <row r="16" spans="1:5" ht="15">
      <c r="A16" s="13" t="s">
        <v>39</v>
      </c>
      <c r="B16" s="1"/>
      <c r="C16" s="1">
        <v>510</v>
      </c>
      <c r="D16" s="1"/>
      <c r="E16" s="17">
        <f t="shared" si="0"/>
        <v>510</v>
      </c>
    </row>
    <row r="17" spans="1:5" ht="15">
      <c r="A17" s="13" t="s">
        <v>40</v>
      </c>
      <c r="B17" s="1"/>
      <c r="C17" s="1">
        <v>468</v>
      </c>
      <c r="D17" s="1"/>
      <c r="E17" s="17">
        <f t="shared" si="0"/>
        <v>468</v>
      </c>
    </row>
    <row r="18" spans="1:5" ht="15">
      <c r="A18" s="13" t="s">
        <v>41</v>
      </c>
      <c r="B18" s="1">
        <v>3300</v>
      </c>
      <c r="C18" s="1">
        <v>1800</v>
      </c>
      <c r="D18" s="1"/>
      <c r="E18" s="17">
        <f t="shared" si="0"/>
        <v>5100</v>
      </c>
    </row>
    <row r="19" spans="1:5" ht="15">
      <c r="A19" s="13" t="s">
        <v>42</v>
      </c>
      <c r="B19" s="1"/>
      <c r="C19" s="1">
        <v>1380</v>
      </c>
      <c r="D19" s="1"/>
      <c r="E19" s="17">
        <f t="shared" si="0"/>
        <v>1380</v>
      </c>
    </row>
    <row r="20" spans="1:5" ht="15">
      <c r="A20" s="13" t="s">
        <v>43</v>
      </c>
      <c r="B20" s="1"/>
      <c r="C20" s="1">
        <v>1842</v>
      </c>
      <c r="D20" s="1"/>
      <c r="E20" s="17">
        <f t="shared" si="0"/>
        <v>1842</v>
      </c>
    </row>
    <row r="21" spans="1:5" ht="15">
      <c r="A21" s="13" t="s">
        <v>44</v>
      </c>
      <c r="B21" s="1">
        <v>3300</v>
      </c>
      <c r="C21" s="1">
        <v>1842</v>
      </c>
      <c r="D21" s="1"/>
      <c r="E21" s="17">
        <f t="shared" si="0"/>
        <v>5142</v>
      </c>
    </row>
    <row r="22" spans="1:5" ht="15">
      <c r="A22" s="13" t="s">
        <v>45</v>
      </c>
      <c r="B22" s="1"/>
      <c r="C22" s="1">
        <v>1938</v>
      </c>
      <c r="D22" s="1"/>
      <c r="E22" s="17">
        <f t="shared" si="0"/>
        <v>1938</v>
      </c>
    </row>
    <row r="23" spans="1:5" ht="15">
      <c r="A23" s="13" t="s">
        <v>46</v>
      </c>
      <c r="B23" s="1"/>
      <c r="C23" s="1">
        <v>1482</v>
      </c>
      <c r="D23" s="1"/>
      <c r="E23" s="17">
        <f t="shared" si="0"/>
        <v>1482</v>
      </c>
    </row>
    <row r="24" spans="1:5" ht="15">
      <c r="A24" s="13" t="s">
        <v>14</v>
      </c>
      <c r="B24" s="1">
        <v>3300</v>
      </c>
      <c r="C24" s="1">
        <v>1380</v>
      </c>
      <c r="D24" s="1"/>
      <c r="E24" s="17">
        <f t="shared" si="0"/>
        <v>4680</v>
      </c>
    </row>
    <row r="25" spans="1:5" ht="15">
      <c r="A25" s="13" t="s">
        <v>47</v>
      </c>
      <c r="B25" s="1"/>
      <c r="C25" s="1">
        <v>1938</v>
      </c>
      <c r="D25" s="1"/>
      <c r="E25" s="17">
        <f t="shared" si="0"/>
        <v>1938</v>
      </c>
    </row>
    <row r="26" spans="1:5" ht="15">
      <c r="A26" s="13" t="s">
        <v>48</v>
      </c>
      <c r="B26" s="1"/>
      <c r="C26" s="1">
        <v>2436</v>
      </c>
      <c r="D26" s="1"/>
      <c r="E26" s="17">
        <f t="shared" si="0"/>
        <v>2436</v>
      </c>
    </row>
    <row r="27" spans="1:5" ht="15">
      <c r="A27" s="13" t="s">
        <v>15</v>
      </c>
      <c r="B27" s="1"/>
      <c r="C27" s="1">
        <v>1380</v>
      </c>
      <c r="D27" s="1"/>
      <c r="E27" s="17">
        <f t="shared" si="0"/>
        <v>1380</v>
      </c>
    </row>
    <row r="28" spans="1:5" ht="15">
      <c r="A28" s="13" t="s">
        <v>49</v>
      </c>
      <c r="B28" s="1"/>
      <c r="C28" s="1">
        <v>2040</v>
      </c>
      <c r="D28" s="1"/>
      <c r="E28" s="17">
        <f t="shared" si="0"/>
        <v>2040</v>
      </c>
    </row>
    <row r="29" spans="1:5" ht="15">
      <c r="A29" s="13" t="s">
        <v>50</v>
      </c>
      <c r="B29" s="1"/>
      <c r="C29" s="1">
        <v>1302</v>
      </c>
      <c r="D29" s="1"/>
      <c r="E29" s="17">
        <f t="shared" si="0"/>
        <v>1302</v>
      </c>
    </row>
    <row r="30" spans="1:5" ht="15">
      <c r="A30" s="13" t="s">
        <v>51</v>
      </c>
      <c r="B30" s="1"/>
      <c r="C30" s="1">
        <v>828</v>
      </c>
      <c r="D30" s="1"/>
      <c r="E30" s="17">
        <f t="shared" si="0"/>
        <v>828</v>
      </c>
    </row>
    <row r="31" spans="1:5" ht="15">
      <c r="A31" s="13" t="s">
        <v>52</v>
      </c>
      <c r="B31" s="1"/>
      <c r="C31" s="1">
        <v>2910</v>
      </c>
      <c r="D31" s="1"/>
      <c r="E31" s="17">
        <f t="shared" si="0"/>
        <v>2910</v>
      </c>
    </row>
    <row r="32" spans="1:5" ht="15">
      <c r="A32" s="13" t="s">
        <v>53</v>
      </c>
      <c r="B32" s="1"/>
      <c r="C32" s="1">
        <v>510</v>
      </c>
      <c r="D32" s="1"/>
      <c r="E32" s="17">
        <f t="shared" si="0"/>
        <v>510</v>
      </c>
    </row>
    <row r="33" spans="1:5" ht="15">
      <c r="A33" s="13" t="s">
        <v>54</v>
      </c>
      <c r="B33" s="1"/>
      <c r="C33" s="1">
        <v>2028</v>
      </c>
      <c r="D33" s="1"/>
      <c r="E33" s="17">
        <f t="shared" si="0"/>
        <v>2028</v>
      </c>
    </row>
    <row r="34" spans="1:5" ht="15">
      <c r="A34" s="13" t="s">
        <v>55</v>
      </c>
      <c r="B34" s="1"/>
      <c r="C34" s="1">
        <v>2400</v>
      </c>
      <c r="D34" s="1"/>
      <c r="E34" s="17">
        <f t="shared" si="0"/>
        <v>2400</v>
      </c>
    </row>
    <row r="35" spans="1:5" ht="15">
      <c r="A35" s="13" t="s">
        <v>56</v>
      </c>
      <c r="B35" s="1">
        <v>3300</v>
      </c>
      <c r="C35" s="1">
        <v>1488</v>
      </c>
      <c r="D35" s="1"/>
      <c r="E35" s="17">
        <f t="shared" si="0"/>
        <v>4788</v>
      </c>
    </row>
    <row r="36" spans="1:5" ht="15">
      <c r="A36" s="13" t="s">
        <v>57</v>
      </c>
      <c r="B36" s="1"/>
      <c r="C36" s="1">
        <v>2400</v>
      </c>
      <c r="D36" s="1"/>
      <c r="E36" s="17">
        <f t="shared" si="0"/>
        <v>2400</v>
      </c>
    </row>
    <row r="37" spans="1:5" ht="15">
      <c r="A37" s="13" t="s">
        <v>58</v>
      </c>
      <c r="B37" s="1"/>
      <c r="C37" s="1">
        <v>510</v>
      </c>
      <c r="D37" s="1"/>
      <c r="E37" s="17">
        <f t="shared" si="0"/>
        <v>510</v>
      </c>
    </row>
    <row r="38" spans="1:5" ht="15">
      <c r="A38" s="13" t="s">
        <v>16</v>
      </c>
      <c r="B38" s="1"/>
      <c r="C38" s="1">
        <v>558</v>
      </c>
      <c r="D38" s="1"/>
      <c r="E38" s="17">
        <f t="shared" si="0"/>
        <v>558</v>
      </c>
    </row>
    <row r="39" spans="1:5" ht="15">
      <c r="A39" s="13" t="s">
        <v>59</v>
      </c>
      <c r="B39" s="1">
        <v>3300</v>
      </c>
      <c r="C39" s="1">
        <v>2538</v>
      </c>
      <c r="D39" s="1"/>
      <c r="E39" s="17">
        <f t="shared" si="0"/>
        <v>5838</v>
      </c>
    </row>
    <row r="40" spans="1:5" ht="15">
      <c r="A40" s="13" t="s">
        <v>60</v>
      </c>
      <c r="B40" s="1">
        <v>3300</v>
      </c>
      <c r="C40" s="1">
        <v>690</v>
      </c>
      <c r="D40" s="1"/>
      <c r="E40" s="17">
        <f t="shared" si="0"/>
        <v>3990</v>
      </c>
    </row>
    <row r="41" spans="1:5" ht="15">
      <c r="A41" s="13" t="s">
        <v>61</v>
      </c>
      <c r="B41" s="1"/>
      <c r="C41" s="1">
        <v>738</v>
      </c>
      <c r="D41" s="1"/>
      <c r="E41" s="17">
        <f t="shared" si="0"/>
        <v>738</v>
      </c>
    </row>
    <row r="42" spans="1:5" ht="15">
      <c r="A42" s="13" t="s">
        <v>62</v>
      </c>
      <c r="B42" s="1"/>
      <c r="C42" s="1">
        <v>2538</v>
      </c>
      <c r="D42" s="1">
        <v>504</v>
      </c>
      <c r="E42" s="17">
        <f t="shared" si="0"/>
        <v>3042</v>
      </c>
    </row>
    <row r="43" spans="1:5" ht="15">
      <c r="A43" s="13" t="s">
        <v>63</v>
      </c>
      <c r="B43" s="1"/>
      <c r="C43" s="1">
        <v>1110</v>
      </c>
      <c r="D43" s="1"/>
      <c r="E43" s="17">
        <f t="shared" si="0"/>
        <v>1110</v>
      </c>
    </row>
    <row r="44" spans="1:5" ht="15">
      <c r="A44" s="13" t="s">
        <v>64</v>
      </c>
      <c r="B44" s="1"/>
      <c r="C44" s="1">
        <v>2166</v>
      </c>
      <c r="D44" s="1"/>
      <c r="E44" s="17">
        <f t="shared" si="0"/>
        <v>2166</v>
      </c>
    </row>
    <row r="45" spans="1:5" ht="15">
      <c r="A45" s="13" t="s">
        <v>17</v>
      </c>
      <c r="B45" s="1"/>
      <c r="C45" s="1">
        <v>2856</v>
      </c>
      <c r="D45" s="1"/>
      <c r="E45" s="17">
        <f t="shared" si="0"/>
        <v>2856</v>
      </c>
    </row>
    <row r="46" spans="1:5" ht="15">
      <c r="A46" s="13" t="s">
        <v>65</v>
      </c>
      <c r="B46" s="1"/>
      <c r="C46" s="1">
        <v>2448</v>
      </c>
      <c r="D46" s="1"/>
      <c r="E46" s="17">
        <f t="shared" si="0"/>
        <v>2448</v>
      </c>
    </row>
    <row r="47" spans="1:5" ht="15">
      <c r="A47" s="13" t="s">
        <v>18</v>
      </c>
      <c r="B47" s="1"/>
      <c r="C47" s="1">
        <v>1986</v>
      </c>
      <c r="D47" s="1"/>
      <c r="E47" s="17">
        <f t="shared" si="0"/>
        <v>1986</v>
      </c>
    </row>
    <row r="48" spans="1:5" ht="15">
      <c r="A48" s="13" t="s">
        <v>19</v>
      </c>
      <c r="B48" s="1"/>
      <c r="C48" s="1">
        <v>1200</v>
      </c>
      <c r="D48" s="1"/>
      <c r="E48" s="17">
        <f t="shared" si="0"/>
        <v>1200</v>
      </c>
    </row>
    <row r="49" spans="1:5" ht="15">
      <c r="A49" s="13" t="s">
        <v>20</v>
      </c>
      <c r="B49" s="1"/>
      <c r="C49" s="1">
        <v>1290</v>
      </c>
      <c r="D49" s="1"/>
      <c r="E49" s="17">
        <f t="shared" si="0"/>
        <v>1290</v>
      </c>
    </row>
    <row r="50" spans="1:5" ht="15">
      <c r="A50" s="13" t="s">
        <v>21</v>
      </c>
      <c r="B50" s="1">
        <v>3300</v>
      </c>
      <c r="C50" s="1">
        <v>1470</v>
      </c>
      <c r="D50" s="1"/>
      <c r="E50" s="17">
        <f t="shared" si="0"/>
        <v>4770</v>
      </c>
    </row>
    <row r="51" spans="1:5" ht="15">
      <c r="A51" s="13" t="s">
        <v>66</v>
      </c>
      <c r="B51" s="1"/>
      <c r="C51" s="1">
        <v>510</v>
      </c>
      <c r="D51" s="1"/>
      <c r="E51" s="17">
        <f t="shared" si="0"/>
        <v>510</v>
      </c>
    </row>
    <row r="52" spans="1:5" ht="15">
      <c r="A52" s="13" t="s">
        <v>67</v>
      </c>
      <c r="B52" s="1"/>
      <c r="C52" s="1">
        <v>936</v>
      </c>
      <c r="D52" s="1"/>
      <c r="E52" s="17">
        <f t="shared" si="0"/>
        <v>936</v>
      </c>
    </row>
    <row r="53" spans="1:5" ht="15">
      <c r="A53" s="13" t="s">
        <v>22</v>
      </c>
      <c r="B53" s="1"/>
      <c r="C53" s="1">
        <v>2256</v>
      </c>
      <c r="D53" s="1"/>
      <c r="E53" s="17">
        <f t="shared" si="0"/>
        <v>2256</v>
      </c>
    </row>
    <row r="54" spans="1:5" ht="15">
      <c r="A54" s="13" t="s">
        <v>23</v>
      </c>
      <c r="B54" s="1"/>
      <c r="C54" s="1">
        <v>1560</v>
      </c>
      <c r="D54" s="1"/>
      <c r="E54" s="17">
        <f t="shared" si="0"/>
        <v>1560</v>
      </c>
    </row>
    <row r="55" spans="1:5" ht="15">
      <c r="A55" s="13" t="s">
        <v>68</v>
      </c>
      <c r="B55" s="1"/>
      <c r="C55" s="1">
        <v>930</v>
      </c>
      <c r="D55" s="1"/>
      <c r="E55" s="17">
        <f t="shared" si="0"/>
        <v>930</v>
      </c>
    </row>
    <row r="56" spans="1:5" ht="15">
      <c r="A56" s="24" t="s">
        <v>69</v>
      </c>
      <c r="B56" s="25"/>
      <c r="C56" s="25">
        <v>480</v>
      </c>
      <c r="D56" s="25"/>
      <c r="E56" s="17">
        <f t="shared" si="0"/>
        <v>480</v>
      </c>
    </row>
    <row r="57" spans="1:5" s="5" customFormat="1" ht="15.75">
      <c r="A57" s="21" t="s">
        <v>0</v>
      </c>
      <c r="B57" s="7">
        <f>SUM(B3:B56)</f>
        <v>33000</v>
      </c>
      <c r="C57" s="7">
        <f>SUM(C3:C56)</f>
        <v>83400</v>
      </c>
      <c r="D57" s="7">
        <f>SUM(D3:D56)</f>
        <v>504</v>
      </c>
      <c r="E57" s="9">
        <f>SUM(B57:D57)</f>
        <v>116904</v>
      </c>
    </row>
    <row r="58" spans="1:5" s="5" customFormat="1" ht="15.75">
      <c r="A58" s="22"/>
      <c r="B58" s="27"/>
      <c r="C58" s="27"/>
      <c r="D58" s="27"/>
      <c r="E58" s="28"/>
    </row>
    <row r="59" spans="1:5" s="5" customFormat="1" ht="21">
      <c r="A59" s="29" t="s">
        <v>72</v>
      </c>
      <c r="B59" s="27"/>
      <c r="C59" s="27"/>
      <c r="D59" s="27"/>
      <c r="E59" s="28"/>
    </row>
    <row r="60" spans="1:3" s="6" customFormat="1" ht="39" customHeight="1">
      <c r="A60" s="11" t="s">
        <v>6</v>
      </c>
      <c r="B60" s="11" t="s">
        <v>70</v>
      </c>
      <c r="C60" s="20" t="s">
        <v>0</v>
      </c>
    </row>
    <row r="61" spans="1:5" ht="15">
      <c r="A61" s="13" t="s">
        <v>33</v>
      </c>
      <c r="B61" s="1">
        <v>6650</v>
      </c>
      <c r="C61" s="17">
        <f>SUM(B61:B61)</f>
        <v>6650</v>
      </c>
      <c r="E61"/>
    </row>
    <row r="62" spans="1:3" s="5" customFormat="1" ht="15.75">
      <c r="A62" s="21" t="s">
        <v>0</v>
      </c>
      <c r="B62" s="7">
        <f>SUM(B61:B61)</f>
        <v>6650</v>
      </c>
      <c r="C62" s="9">
        <f>SUM(B62:B62)</f>
        <v>6650</v>
      </c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14" customWidth="1"/>
    <col min="2" max="6" width="10.140625" style="0" customWidth="1"/>
    <col min="7" max="7" width="11.28125" style="0" customWidth="1"/>
    <col min="8" max="13" width="10.140625" style="0" customWidth="1"/>
    <col min="14" max="14" width="12.140625" style="0" customWidth="1"/>
    <col min="15" max="18" width="10.140625" style="0" customWidth="1"/>
    <col min="19" max="19" width="12.7109375" style="4" customWidth="1"/>
    <col min="22" max="22" width="12.00390625" style="0" customWidth="1"/>
  </cols>
  <sheetData>
    <row r="1" s="2" customFormat="1" ht="21">
      <c r="A1" s="3" t="s">
        <v>26</v>
      </c>
    </row>
    <row r="2" spans="1:7" s="6" customFormat="1" ht="44.25" customHeight="1">
      <c r="A2" s="16" t="s">
        <v>4</v>
      </c>
      <c r="B2" s="11" t="s">
        <v>110</v>
      </c>
      <c r="C2" s="11" t="s">
        <v>111</v>
      </c>
      <c r="D2" s="11" t="s">
        <v>112</v>
      </c>
      <c r="E2" s="11" t="s">
        <v>24</v>
      </c>
      <c r="F2" s="11" t="s">
        <v>113</v>
      </c>
      <c r="G2" s="19" t="s">
        <v>0</v>
      </c>
    </row>
    <row r="3" spans="1:19" ht="15">
      <c r="A3" s="26" t="s">
        <v>73</v>
      </c>
      <c r="B3" s="1">
        <v>411.36</v>
      </c>
      <c r="C3" s="1">
        <v>2190</v>
      </c>
      <c r="D3" s="1">
        <v>1440</v>
      </c>
      <c r="E3" s="1"/>
      <c r="F3" s="1"/>
      <c r="G3" s="17">
        <f aca="true" t="shared" si="0" ref="G3:G45">SUM(B3:F3)</f>
        <v>4041.36</v>
      </c>
      <c r="S3"/>
    </row>
    <row r="4" spans="1:19" ht="15">
      <c r="A4" s="26" t="s">
        <v>74</v>
      </c>
      <c r="B4" s="1">
        <v>2056.8</v>
      </c>
      <c r="C4" s="1">
        <v>2628</v>
      </c>
      <c r="D4" s="1">
        <v>900</v>
      </c>
      <c r="E4" s="1"/>
      <c r="F4" s="1"/>
      <c r="G4" s="17">
        <f t="shared" si="0"/>
        <v>5584.8</v>
      </c>
      <c r="S4"/>
    </row>
    <row r="5" spans="1:19" ht="15">
      <c r="A5" s="26" t="s">
        <v>75</v>
      </c>
      <c r="B5" s="1">
        <v>1851.12</v>
      </c>
      <c r="C5" s="1">
        <v>2190</v>
      </c>
      <c r="D5" s="1">
        <v>1440</v>
      </c>
      <c r="E5" s="1">
        <v>3944</v>
      </c>
      <c r="F5" s="1"/>
      <c r="G5" s="17">
        <f t="shared" si="0"/>
        <v>9425.119999999999</v>
      </c>
      <c r="S5"/>
    </row>
    <row r="6" spans="1:19" ht="15">
      <c r="A6" s="26" t="s">
        <v>76</v>
      </c>
      <c r="B6" s="1">
        <v>1851.12</v>
      </c>
      <c r="C6" s="1">
        <v>2190</v>
      </c>
      <c r="D6" s="1">
        <v>1440</v>
      </c>
      <c r="E6" s="1"/>
      <c r="F6" s="1"/>
      <c r="G6" s="17">
        <f t="shared" si="0"/>
        <v>5481.12</v>
      </c>
      <c r="S6"/>
    </row>
    <row r="7" spans="1:19" ht="15">
      <c r="A7" s="26" t="s">
        <v>77</v>
      </c>
      <c r="B7" s="1">
        <v>1028.4</v>
      </c>
      <c r="C7" s="1">
        <v>2847</v>
      </c>
      <c r="D7" s="1">
        <v>2070</v>
      </c>
      <c r="E7" s="1"/>
      <c r="F7" s="1"/>
      <c r="G7" s="17">
        <f t="shared" si="0"/>
        <v>5945.4</v>
      </c>
      <c r="S7"/>
    </row>
    <row r="8" spans="1:19" ht="15">
      <c r="A8" s="26" t="s">
        <v>78</v>
      </c>
      <c r="B8" s="1">
        <v>4113.6</v>
      </c>
      <c r="C8" s="1">
        <v>3504</v>
      </c>
      <c r="D8" s="1">
        <v>1530</v>
      </c>
      <c r="E8" s="1"/>
      <c r="F8" s="1"/>
      <c r="G8" s="17">
        <f t="shared" si="0"/>
        <v>9147.6</v>
      </c>
      <c r="S8"/>
    </row>
    <row r="9" spans="1:19" ht="15">
      <c r="A9" s="26" t="s">
        <v>79</v>
      </c>
      <c r="B9" s="1">
        <v>411.36</v>
      </c>
      <c r="C9" s="1">
        <v>1971</v>
      </c>
      <c r="D9" s="1">
        <v>450</v>
      </c>
      <c r="E9" s="1"/>
      <c r="F9" s="1"/>
      <c r="G9" s="17">
        <f t="shared" si="0"/>
        <v>2832.36</v>
      </c>
      <c r="S9"/>
    </row>
    <row r="10" spans="1:19" ht="15">
      <c r="A10" s="26" t="s">
        <v>80</v>
      </c>
      <c r="B10" s="1">
        <v>1028.4</v>
      </c>
      <c r="C10" s="1">
        <v>438</v>
      </c>
      <c r="D10" s="1">
        <v>540</v>
      </c>
      <c r="E10" s="1"/>
      <c r="F10" s="1"/>
      <c r="G10" s="17">
        <f t="shared" si="0"/>
        <v>2006.4</v>
      </c>
      <c r="S10"/>
    </row>
    <row r="11" spans="1:19" ht="15">
      <c r="A11" s="26" t="s">
        <v>81</v>
      </c>
      <c r="B11" s="1">
        <v>1028.4</v>
      </c>
      <c r="C11" s="1">
        <v>2409</v>
      </c>
      <c r="D11" s="1">
        <v>1530</v>
      </c>
      <c r="E11" s="1"/>
      <c r="F11" s="1"/>
      <c r="G11" s="17">
        <f t="shared" si="0"/>
        <v>4967.4</v>
      </c>
      <c r="S11"/>
    </row>
    <row r="12" spans="1:19" ht="15">
      <c r="A12" s="26" t="s">
        <v>82</v>
      </c>
      <c r="B12" s="1">
        <v>205.68</v>
      </c>
      <c r="C12" s="1">
        <v>438</v>
      </c>
      <c r="D12" s="1">
        <v>270</v>
      </c>
      <c r="E12" s="1"/>
      <c r="F12" s="1"/>
      <c r="G12" s="17">
        <f t="shared" si="0"/>
        <v>913.6800000000001</v>
      </c>
      <c r="S12"/>
    </row>
    <row r="13" spans="1:19" ht="15">
      <c r="A13" s="13" t="s">
        <v>83</v>
      </c>
      <c r="B13" s="1">
        <v>1234.08</v>
      </c>
      <c r="C13" s="1">
        <v>1971</v>
      </c>
      <c r="D13" s="1">
        <v>720</v>
      </c>
      <c r="E13" s="1"/>
      <c r="F13" s="1"/>
      <c r="G13" s="17">
        <f t="shared" si="0"/>
        <v>3925.08</v>
      </c>
      <c r="S13"/>
    </row>
    <row r="14" spans="1:19" ht="15">
      <c r="A14" s="13" t="s">
        <v>84</v>
      </c>
      <c r="B14" s="1">
        <v>3085.2</v>
      </c>
      <c r="C14" s="1">
        <v>1971</v>
      </c>
      <c r="D14" s="1">
        <v>1440</v>
      </c>
      <c r="E14" s="1"/>
      <c r="F14" s="1"/>
      <c r="G14" s="17">
        <f t="shared" si="0"/>
        <v>6496.2</v>
      </c>
      <c r="S14"/>
    </row>
    <row r="15" spans="1:19" ht="15">
      <c r="A15" s="13" t="s">
        <v>85</v>
      </c>
      <c r="B15" s="1">
        <v>205.68</v>
      </c>
      <c r="C15" s="1">
        <v>219</v>
      </c>
      <c r="D15" s="1">
        <v>270</v>
      </c>
      <c r="E15" s="1"/>
      <c r="F15" s="1"/>
      <c r="G15" s="17">
        <f t="shared" si="0"/>
        <v>694.6800000000001</v>
      </c>
      <c r="S15"/>
    </row>
    <row r="16" spans="1:19" ht="15">
      <c r="A16" s="13" t="s">
        <v>86</v>
      </c>
      <c r="B16" s="1">
        <v>1234.08</v>
      </c>
      <c r="C16" s="1">
        <v>657</v>
      </c>
      <c r="D16" s="1">
        <v>360</v>
      </c>
      <c r="E16" s="1"/>
      <c r="F16" s="1"/>
      <c r="G16" s="17">
        <f t="shared" si="0"/>
        <v>2251.08</v>
      </c>
      <c r="S16"/>
    </row>
    <row r="17" spans="1:19" ht="15">
      <c r="A17" s="13" t="s">
        <v>87</v>
      </c>
      <c r="B17" s="1">
        <v>822.72</v>
      </c>
      <c r="C17" s="1">
        <v>1314</v>
      </c>
      <c r="D17" s="1">
        <v>1170</v>
      </c>
      <c r="E17" s="1"/>
      <c r="F17" s="1"/>
      <c r="G17" s="17">
        <f t="shared" si="0"/>
        <v>3306.7200000000003</v>
      </c>
      <c r="S17"/>
    </row>
    <row r="18" spans="1:19" ht="15">
      <c r="A18" s="13" t="s">
        <v>88</v>
      </c>
      <c r="B18" s="1">
        <v>617.04</v>
      </c>
      <c r="C18" s="1">
        <v>4818</v>
      </c>
      <c r="D18" s="1">
        <v>2970</v>
      </c>
      <c r="E18" s="1">
        <v>3944</v>
      </c>
      <c r="F18" s="1"/>
      <c r="G18" s="17">
        <f t="shared" si="0"/>
        <v>12349.04</v>
      </c>
      <c r="S18"/>
    </row>
    <row r="19" spans="1:19" ht="15">
      <c r="A19" s="13" t="s">
        <v>89</v>
      </c>
      <c r="B19" s="1">
        <v>1851.12</v>
      </c>
      <c r="C19" s="1">
        <v>3723</v>
      </c>
      <c r="D19" s="1">
        <v>1530</v>
      </c>
      <c r="E19" s="1"/>
      <c r="F19" s="1"/>
      <c r="G19" s="17">
        <f t="shared" si="0"/>
        <v>7104.12</v>
      </c>
      <c r="S19"/>
    </row>
    <row r="20" spans="1:19" ht="15">
      <c r="A20" s="13" t="s">
        <v>90</v>
      </c>
      <c r="B20" s="1">
        <v>411.36</v>
      </c>
      <c r="C20" s="1">
        <v>1533</v>
      </c>
      <c r="D20" s="1">
        <v>630</v>
      </c>
      <c r="E20" s="1"/>
      <c r="F20" s="1"/>
      <c r="G20" s="17">
        <f t="shared" si="0"/>
        <v>2574.36</v>
      </c>
      <c r="S20"/>
    </row>
    <row r="21" spans="1:19" ht="15">
      <c r="A21" s="13" t="s">
        <v>91</v>
      </c>
      <c r="B21" s="1">
        <v>2056.8</v>
      </c>
      <c r="C21" s="1">
        <v>4380</v>
      </c>
      <c r="D21" s="1">
        <v>1530</v>
      </c>
      <c r="E21" s="1">
        <v>1972</v>
      </c>
      <c r="F21" s="1"/>
      <c r="G21" s="17">
        <f t="shared" si="0"/>
        <v>9938.8</v>
      </c>
      <c r="S21"/>
    </row>
    <row r="22" spans="1:19" ht="15">
      <c r="A22" s="13" t="s">
        <v>92</v>
      </c>
      <c r="B22" s="1">
        <v>2879.52</v>
      </c>
      <c r="C22" s="1">
        <v>3723</v>
      </c>
      <c r="D22" s="1">
        <v>2970</v>
      </c>
      <c r="E22" s="1"/>
      <c r="F22" s="1"/>
      <c r="G22" s="17">
        <f t="shared" si="0"/>
        <v>9572.52</v>
      </c>
      <c r="S22"/>
    </row>
    <row r="23" spans="1:19" ht="15">
      <c r="A23" s="13" t="s">
        <v>93</v>
      </c>
      <c r="B23" s="1">
        <v>617.04</v>
      </c>
      <c r="C23" s="1">
        <v>1314</v>
      </c>
      <c r="D23" s="1">
        <v>720</v>
      </c>
      <c r="E23" s="1"/>
      <c r="F23" s="1"/>
      <c r="G23" s="17">
        <f t="shared" si="0"/>
        <v>2651.04</v>
      </c>
      <c r="S23"/>
    </row>
    <row r="24" spans="1:19" ht="15">
      <c r="A24" s="13" t="s">
        <v>94</v>
      </c>
      <c r="B24" s="1">
        <v>411.36</v>
      </c>
      <c r="C24" s="1">
        <v>2409</v>
      </c>
      <c r="D24" s="1">
        <v>900</v>
      </c>
      <c r="E24" s="1"/>
      <c r="F24" s="1"/>
      <c r="G24" s="17">
        <f t="shared" si="0"/>
        <v>3720.36</v>
      </c>
      <c r="S24"/>
    </row>
    <row r="25" spans="1:19" ht="15">
      <c r="A25" s="13" t="s">
        <v>95</v>
      </c>
      <c r="B25" s="1">
        <v>1645.44</v>
      </c>
      <c r="C25" s="1">
        <v>1752</v>
      </c>
      <c r="D25" s="1">
        <v>2340</v>
      </c>
      <c r="E25" s="1"/>
      <c r="F25" s="1"/>
      <c r="G25" s="17">
        <f t="shared" si="0"/>
        <v>5737.4400000000005</v>
      </c>
      <c r="S25"/>
    </row>
    <row r="26" spans="1:19" ht="15">
      <c r="A26" s="13" t="s">
        <v>96</v>
      </c>
      <c r="B26" s="1">
        <v>1851.12</v>
      </c>
      <c r="C26" s="1">
        <v>2190</v>
      </c>
      <c r="D26" s="1">
        <v>2970</v>
      </c>
      <c r="E26" s="1"/>
      <c r="F26" s="1"/>
      <c r="G26" s="17">
        <f t="shared" si="0"/>
        <v>7011.12</v>
      </c>
      <c r="S26"/>
    </row>
    <row r="27" spans="1:19" ht="15">
      <c r="A27" s="13" t="s">
        <v>97</v>
      </c>
      <c r="B27" s="1">
        <v>411.36</v>
      </c>
      <c r="C27" s="1">
        <v>1752</v>
      </c>
      <c r="D27" s="1">
        <v>900</v>
      </c>
      <c r="E27" s="1"/>
      <c r="F27" s="1"/>
      <c r="G27" s="17">
        <f t="shared" si="0"/>
        <v>3063.36</v>
      </c>
      <c r="S27"/>
    </row>
    <row r="28" spans="1:19" ht="15">
      <c r="A28" s="13" t="s">
        <v>98</v>
      </c>
      <c r="B28" s="1">
        <v>617.04</v>
      </c>
      <c r="C28" s="1">
        <v>1095</v>
      </c>
      <c r="D28" s="1">
        <v>630</v>
      </c>
      <c r="E28" s="1"/>
      <c r="F28" s="1"/>
      <c r="G28" s="17">
        <f t="shared" si="0"/>
        <v>2342.04</v>
      </c>
      <c r="S28"/>
    </row>
    <row r="29" spans="1:19" ht="15">
      <c r="A29" s="13" t="s">
        <v>99</v>
      </c>
      <c r="B29" s="1">
        <v>411.36</v>
      </c>
      <c r="C29" s="1">
        <v>657</v>
      </c>
      <c r="D29" s="1">
        <v>2070</v>
      </c>
      <c r="E29" s="1"/>
      <c r="F29" s="1">
        <v>1350</v>
      </c>
      <c r="G29" s="17">
        <f t="shared" si="0"/>
        <v>4488.360000000001</v>
      </c>
      <c r="S29"/>
    </row>
    <row r="30" spans="1:19" ht="15">
      <c r="A30" s="13" t="s">
        <v>100</v>
      </c>
      <c r="B30" s="1">
        <v>411.36</v>
      </c>
      <c r="C30" s="1">
        <v>1095</v>
      </c>
      <c r="D30" s="1">
        <v>1440</v>
      </c>
      <c r="E30" s="1"/>
      <c r="F30" s="1"/>
      <c r="G30" s="17">
        <f t="shared" si="0"/>
        <v>2946.36</v>
      </c>
      <c r="S30"/>
    </row>
    <row r="31" spans="1:19" ht="15">
      <c r="A31" s="13" t="s">
        <v>7</v>
      </c>
      <c r="B31" s="1">
        <v>617.04</v>
      </c>
      <c r="C31" s="1">
        <v>1314</v>
      </c>
      <c r="D31" s="1">
        <v>900</v>
      </c>
      <c r="E31" s="1"/>
      <c r="F31" s="1"/>
      <c r="G31" s="17">
        <f t="shared" si="0"/>
        <v>2831.04</v>
      </c>
      <c r="S31"/>
    </row>
    <row r="32" spans="1:19" ht="15">
      <c r="A32" s="13" t="s">
        <v>8</v>
      </c>
      <c r="B32" s="1">
        <v>617.04</v>
      </c>
      <c r="C32" s="1">
        <v>1752</v>
      </c>
      <c r="D32" s="1">
        <v>4230</v>
      </c>
      <c r="E32" s="1"/>
      <c r="F32" s="1"/>
      <c r="G32" s="17">
        <f t="shared" si="0"/>
        <v>6599.04</v>
      </c>
      <c r="S32"/>
    </row>
    <row r="33" spans="1:19" ht="15">
      <c r="A33" s="13" t="s">
        <v>9</v>
      </c>
      <c r="B33" s="1">
        <v>1645.44</v>
      </c>
      <c r="C33" s="1">
        <v>3066</v>
      </c>
      <c r="D33" s="1">
        <v>1530</v>
      </c>
      <c r="E33" s="1"/>
      <c r="F33" s="1"/>
      <c r="G33" s="17">
        <f t="shared" si="0"/>
        <v>6241.4400000000005</v>
      </c>
      <c r="S33"/>
    </row>
    <row r="34" spans="1:19" ht="15">
      <c r="A34" s="13" t="s">
        <v>101</v>
      </c>
      <c r="B34" s="1">
        <v>617.04</v>
      </c>
      <c r="C34" s="1">
        <v>1095</v>
      </c>
      <c r="D34" s="1">
        <v>1440</v>
      </c>
      <c r="E34" s="1"/>
      <c r="F34" s="1"/>
      <c r="G34" s="17">
        <f t="shared" si="0"/>
        <v>3152.04</v>
      </c>
      <c r="S34"/>
    </row>
    <row r="35" spans="1:19" ht="15">
      <c r="A35" s="13" t="s">
        <v>2</v>
      </c>
      <c r="B35" s="1">
        <v>2468.16</v>
      </c>
      <c r="C35" s="1">
        <v>657</v>
      </c>
      <c r="D35" s="1">
        <v>1440</v>
      </c>
      <c r="E35" s="1"/>
      <c r="F35" s="1"/>
      <c r="G35" s="17">
        <f t="shared" si="0"/>
        <v>4565.16</v>
      </c>
      <c r="S35"/>
    </row>
    <row r="36" spans="1:19" ht="15">
      <c r="A36" s="13" t="s">
        <v>102</v>
      </c>
      <c r="B36" s="1">
        <v>1439.76</v>
      </c>
      <c r="C36" s="1">
        <v>1533</v>
      </c>
      <c r="D36" s="1">
        <v>540</v>
      </c>
      <c r="E36" s="1">
        <v>3944</v>
      </c>
      <c r="F36" s="1"/>
      <c r="G36" s="17">
        <f t="shared" si="0"/>
        <v>7456.76</v>
      </c>
      <c r="S36"/>
    </row>
    <row r="37" spans="1:19" ht="15">
      <c r="A37" s="13" t="s">
        <v>3</v>
      </c>
      <c r="B37" s="1">
        <v>617.04</v>
      </c>
      <c r="C37" s="1">
        <v>3066</v>
      </c>
      <c r="D37" s="1">
        <v>2970</v>
      </c>
      <c r="E37" s="1"/>
      <c r="F37" s="1"/>
      <c r="G37" s="17">
        <f t="shared" si="0"/>
        <v>6653.04</v>
      </c>
      <c r="S37"/>
    </row>
    <row r="38" spans="1:19" ht="15">
      <c r="A38" s="13" t="s">
        <v>103</v>
      </c>
      <c r="B38" s="1">
        <v>617.04</v>
      </c>
      <c r="C38" s="1">
        <v>3723</v>
      </c>
      <c r="D38" s="1">
        <v>2970</v>
      </c>
      <c r="E38" s="1">
        <v>1972</v>
      </c>
      <c r="F38" s="1"/>
      <c r="G38" s="17">
        <f t="shared" si="0"/>
        <v>9282.04</v>
      </c>
      <c r="S38"/>
    </row>
    <row r="39" spans="1:19" ht="15">
      <c r="A39" s="13" t="s">
        <v>104</v>
      </c>
      <c r="B39" s="1">
        <v>822.72</v>
      </c>
      <c r="C39" s="1">
        <v>2190</v>
      </c>
      <c r="D39" s="1">
        <v>2970</v>
      </c>
      <c r="E39" s="1"/>
      <c r="F39" s="1"/>
      <c r="G39" s="17">
        <f t="shared" si="0"/>
        <v>5982.72</v>
      </c>
      <c r="S39"/>
    </row>
    <row r="40" spans="1:19" ht="15">
      <c r="A40" s="13" t="s">
        <v>105</v>
      </c>
      <c r="B40" s="1">
        <v>1028.4</v>
      </c>
      <c r="C40" s="1">
        <v>2628</v>
      </c>
      <c r="D40" s="1">
        <v>900</v>
      </c>
      <c r="E40" s="1">
        <v>3944</v>
      </c>
      <c r="F40" s="1"/>
      <c r="G40" s="17">
        <f t="shared" si="0"/>
        <v>8500.4</v>
      </c>
      <c r="S40"/>
    </row>
    <row r="41" spans="1:19" ht="15">
      <c r="A41" s="13" t="s">
        <v>106</v>
      </c>
      <c r="B41" s="1">
        <v>1028.4</v>
      </c>
      <c r="C41" s="1">
        <v>3723</v>
      </c>
      <c r="D41" s="1">
        <v>2970</v>
      </c>
      <c r="E41" s="1">
        <v>3944</v>
      </c>
      <c r="F41" s="1"/>
      <c r="G41" s="17">
        <f t="shared" si="0"/>
        <v>11665.4</v>
      </c>
      <c r="S41"/>
    </row>
    <row r="42" spans="1:19" ht="15">
      <c r="A42" s="13" t="s">
        <v>107</v>
      </c>
      <c r="B42" s="1">
        <v>822.72</v>
      </c>
      <c r="C42" s="1">
        <v>2628</v>
      </c>
      <c r="D42" s="1">
        <v>900</v>
      </c>
      <c r="E42" s="1"/>
      <c r="F42" s="1"/>
      <c r="G42" s="17">
        <f t="shared" si="0"/>
        <v>4350.72</v>
      </c>
      <c r="S42"/>
    </row>
    <row r="43" spans="1:19" ht="15">
      <c r="A43" s="13" t="s">
        <v>108</v>
      </c>
      <c r="B43" s="1">
        <v>617.04</v>
      </c>
      <c r="C43" s="1">
        <v>1095</v>
      </c>
      <c r="D43" s="1">
        <v>900</v>
      </c>
      <c r="E43" s="1"/>
      <c r="F43" s="1"/>
      <c r="G43" s="17">
        <f t="shared" si="0"/>
        <v>2612.04</v>
      </c>
      <c r="S43"/>
    </row>
    <row r="44" spans="1:19" ht="15">
      <c r="A44" s="24" t="s">
        <v>109</v>
      </c>
      <c r="B44" s="25">
        <v>822.72</v>
      </c>
      <c r="C44" s="25">
        <v>4599</v>
      </c>
      <c r="D44" s="25">
        <v>2970</v>
      </c>
      <c r="E44" s="25"/>
      <c r="F44" s="25"/>
      <c r="G44" s="17">
        <f t="shared" si="0"/>
        <v>8391.720000000001</v>
      </c>
      <c r="S44"/>
    </row>
    <row r="45" spans="1:19" ht="15.75">
      <c r="A45" s="8" t="s">
        <v>0</v>
      </c>
      <c r="B45" s="7">
        <f>SUM(B3:B44)</f>
        <v>48540.480000000025</v>
      </c>
      <c r="C45" s="7">
        <f>SUM(C3:C44)</f>
        <v>90447</v>
      </c>
      <c r="D45" s="7">
        <f>SUM(D3:D44)</f>
        <v>64800</v>
      </c>
      <c r="E45" s="7">
        <f>SUM(E3:E44)</f>
        <v>23664</v>
      </c>
      <c r="F45" s="7">
        <f>SUM(F3:F44)</f>
        <v>1350</v>
      </c>
      <c r="G45" s="9">
        <f t="shared" si="0"/>
        <v>228801.48000000004</v>
      </c>
      <c r="S45"/>
    </row>
    <row r="46" spans="2:18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="2" customFormat="1" ht="21">
      <c r="A47" s="18" t="s">
        <v>72</v>
      </c>
    </row>
    <row r="48" spans="1:3" s="15" customFormat="1" ht="45" customHeight="1">
      <c r="A48" s="10" t="s">
        <v>4</v>
      </c>
      <c r="B48" s="12" t="s">
        <v>25</v>
      </c>
      <c r="C48" s="19" t="s">
        <v>0</v>
      </c>
    </row>
    <row r="49" spans="1:19" ht="15">
      <c r="A49" s="13" t="s">
        <v>114</v>
      </c>
      <c r="B49" s="1">
        <v>364</v>
      </c>
      <c r="C49" s="17">
        <f>SUM(B49:B49)</f>
        <v>364</v>
      </c>
      <c r="S49"/>
    </row>
    <row r="50" spans="1:19" ht="15">
      <c r="A50" s="13" t="s">
        <v>1</v>
      </c>
      <c r="B50" s="1">
        <v>1365</v>
      </c>
      <c r="C50" s="17">
        <f>SUM(B50:B50)</f>
        <v>1365</v>
      </c>
      <c r="S50"/>
    </row>
    <row r="51" spans="1:19" ht="15">
      <c r="A51" s="13" t="s">
        <v>3</v>
      </c>
      <c r="B51" s="1">
        <v>960</v>
      </c>
      <c r="C51" s="17">
        <f>SUM(B51:B51)</f>
        <v>960</v>
      </c>
      <c r="S51"/>
    </row>
    <row r="52" spans="1:19" ht="15.75">
      <c r="A52" s="8" t="s">
        <v>0</v>
      </c>
      <c r="B52" s="7">
        <f>SUM(B49:B51)</f>
        <v>2689</v>
      </c>
      <c r="C52" s="9">
        <f>SUM(B52:B52)</f>
        <v>2689</v>
      </c>
      <c r="S52"/>
    </row>
    <row r="53" ht="15">
      <c r="S53"/>
    </row>
    <row r="54" ht="15">
      <c r="S54"/>
    </row>
    <row r="55" ht="15">
      <c r="S55"/>
    </row>
    <row r="56" ht="15">
      <c r="S56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2020-04-16T07:38:57Z</dcterms:modified>
  <cp:category/>
  <cp:version/>
  <cp:contentType/>
  <cp:contentStatus/>
</cp:coreProperties>
</file>