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4415" windowHeight="12750" activeTab="2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'ЗДО'!$A$1:$F$58</definedName>
  </definedNames>
  <calcPr fullCalcOnLoad="1"/>
</workbook>
</file>

<file path=xl/sharedStrings.xml><?xml version="1.0" encoding="utf-8"?>
<sst xmlns="http://schemas.openxmlformats.org/spreadsheetml/2006/main" count="113" uniqueCount="97">
  <si>
    <t>Разом</t>
  </si>
  <si>
    <t>Установа ЗЗСО</t>
  </si>
  <si>
    <t>Установа ЗПО</t>
  </si>
  <si>
    <t>Установа ЗДО</t>
  </si>
  <si>
    <t>ДНЗ 5</t>
  </si>
  <si>
    <t>ДНЗ 23</t>
  </si>
  <si>
    <t>ДНЗ 26</t>
  </si>
  <si>
    <t>ДНЗ 37</t>
  </si>
  <si>
    <t>ДНЗ 44</t>
  </si>
  <si>
    <t>ДНЗ 46</t>
  </si>
  <si>
    <t>ДНЗ 47</t>
  </si>
  <si>
    <t>ДНЗ 48</t>
  </si>
  <si>
    <t>ДНЗ 49</t>
  </si>
  <si>
    <t>ДНЗ 52</t>
  </si>
  <si>
    <t>ДНЗ 53</t>
  </si>
  <si>
    <t>ДНЗ 1</t>
  </si>
  <si>
    <t>ДНЗ 2</t>
  </si>
  <si>
    <t>ДНЗ 3</t>
  </si>
  <si>
    <t>ДНЗ 4</t>
  </si>
  <si>
    <t>ДНЗ 6</t>
  </si>
  <si>
    <t>ДНЗ 7</t>
  </si>
  <si>
    <t>ДНЗ 8</t>
  </si>
  <si>
    <t>ДНЗ 9</t>
  </si>
  <si>
    <t>ДНЗ 10</t>
  </si>
  <si>
    <t>ДНЗ 11</t>
  </si>
  <si>
    <t>ДНЗ 12</t>
  </si>
  <si>
    <t xml:space="preserve">ДНЗ 14 </t>
  </si>
  <si>
    <t>ДНЗ 15</t>
  </si>
  <si>
    <t>ДНЗ 16</t>
  </si>
  <si>
    <t>ДНЗ 17</t>
  </si>
  <si>
    <t>ДНЗ 18</t>
  </si>
  <si>
    <t>ДНЗ 19</t>
  </si>
  <si>
    <t>ДНЗ 20</t>
  </si>
  <si>
    <t>ДНЗ 21</t>
  </si>
  <si>
    <t>ДНЗ 22</t>
  </si>
  <si>
    <t>ДНЗ 24</t>
  </si>
  <si>
    <t>ДНЗ 25</t>
  </si>
  <si>
    <t>ДНЗ 27</t>
  </si>
  <si>
    <t>ДНЗ 28</t>
  </si>
  <si>
    <t>ДНЗ 29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</si>
  <si>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</si>
  <si>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</si>
  <si>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</si>
  <si>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</si>
  <si>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</si>
  <si>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</si>
  <si>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</si>
  <si>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38</t>
  </si>
  <si>
    <t>ДНЗ 39</t>
  </si>
  <si>
    <t>ДНЗ 40</t>
  </si>
  <si>
    <t>ДНЗ 41</t>
  </si>
  <si>
    <t>ДНЗ 42</t>
  </si>
  <si>
    <t>ДНЗ 43</t>
  </si>
  <si>
    <t>ДНЗ 45</t>
  </si>
  <si>
    <t>ДНЗ 50</t>
  </si>
  <si>
    <t>ДНЗ 51</t>
  </si>
  <si>
    <t>ДНЗ 54</t>
  </si>
  <si>
    <t>Д/С №4</t>
  </si>
  <si>
    <t>БТДЮ</t>
  </si>
  <si>
    <t>МПДЮ</t>
  </si>
  <si>
    <t>МЦНТТУМ</t>
  </si>
  <si>
    <t>ЦДЮТ</t>
  </si>
  <si>
    <t>Сеф Дез</t>
  </si>
  <si>
    <t>ДЮСШ №4</t>
  </si>
  <si>
    <t>Придбання за бюдж.кошти за жовтень 2020 року</t>
  </si>
  <si>
    <t>Придбання за кошти спецфонду за жовтень 2020 року</t>
  </si>
  <si>
    <t>Дез Таб</t>
  </si>
  <si>
    <t>Витяжка</t>
  </si>
  <si>
    <t>Шафа 5місна</t>
  </si>
  <si>
    <t>НВК"Лідер"</t>
  </si>
  <si>
    <t>НВК"Берегиня"</t>
  </si>
  <si>
    <t>НВК"Любисток"</t>
  </si>
  <si>
    <t>Гімназія 1</t>
  </si>
  <si>
    <t>Гімназія 2</t>
  </si>
  <si>
    <t>Гімназія 3</t>
  </si>
  <si>
    <t>Гімназія 4</t>
  </si>
  <si>
    <t>Гімназія 5</t>
  </si>
  <si>
    <t>Гімназія 6</t>
  </si>
  <si>
    <t>Гімназія 7</t>
  </si>
  <si>
    <t>Ліцей 1</t>
  </si>
  <si>
    <t>Ліцей 2</t>
  </si>
  <si>
    <t>Ліцей 3</t>
  </si>
  <si>
    <t>Ліцей 4</t>
  </si>
  <si>
    <t>Принтер</t>
  </si>
  <si>
    <t>БФП</t>
  </si>
  <si>
    <t>Дез ТАБ</t>
  </si>
  <si>
    <t>Книжки</t>
  </si>
  <si>
    <t>Щитки</t>
  </si>
  <si>
    <t>Гердан</t>
  </si>
  <si>
    <t>МЦЕНТУМ</t>
  </si>
  <si>
    <t>ЧЦЮТ (Кют Кварц)</t>
  </si>
  <si>
    <t>ДЮСШ №1</t>
  </si>
  <si>
    <t>ІРЦ 1</t>
  </si>
  <si>
    <t>ІРЦ 2</t>
  </si>
  <si>
    <t>Шафка для одягу</t>
  </si>
  <si>
    <t>Ноутбук</t>
  </si>
  <si>
    <t>Мороз. камера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</si>
</sst>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/>
    </xf>
    <xf numFmtId="0" fontId="39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9" fillId="34" borderId="10" xfId="0" applyNumberFormat="1" applyFont="1" applyFill="1" applyBorder="1" applyAlignment="1">
      <alignment/>
    </xf>
    <xf numFmtId="0" fontId="29" fillId="33" borderId="10" xfId="0" applyNumberFormat="1" applyFont="1" applyFill="1" applyBorder="1" applyAlignment="1">
      <alignment/>
    </xf>
    <xf numFmtId="0" fontId="39" fillId="33" borderId="10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29" fillId="33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421875" style="9" customWidth="1"/>
    <col min="2" max="5" width="10.7109375" style="0" customWidth="1"/>
    <col min="6" max="6" width="12.7109375" style="3" customWidth="1"/>
    <col min="9" max="9" width="12.00390625" style="0" customWidth="1"/>
  </cols>
  <sheetData>
    <row r="1" s="1" customFormat="1" ht="21">
      <c r="A1" s="2" t="s">
        <v>64</v>
      </c>
    </row>
    <row r="2" spans="1:6" s="5" customFormat="1" ht="44.25" customHeight="1">
      <c r="A2" s="10" t="s">
        <v>2</v>
      </c>
      <c r="B2" s="7" t="s">
        <v>62</v>
      </c>
      <c r="C2" s="7" t="s">
        <v>66</v>
      </c>
      <c r="D2" s="7" t="s">
        <v>68</v>
      </c>
      <c r="E2" s="7" t="s">
        <v>87</v>
      </c>
      <c r="F2" s="12" t="s">
        <v>0</v>
      </c>
    </row>
    <row r="3" spans="1:6" ht="15">
      <c r="A3" s="19" t="s">
        <v>58</v>
      </c>
      <c r="B3" s="20">
        <v>2664</v>
      </c>
      <c r="C3" s="20">
        <v>1471.5</v>
      </c>
      <c r="D3" s="27"/>
      <c r="E3" s="27"/>
      <c r="F3" s="21">
        <f>SUM(B3:E3)</f>
        <v>4135.5</v>
      </c>
    </row>
    <row r="4" spans="1:6" ht="15">
      <c r="A4" s="19" t="s">
        <v>88</v>
      </c>
      <c r="B4" s="20">
        <v>888</v>
      </c>
      <c r="C4" s="20">
        <v>588.6</v>
      </c>
      <c r="D4" s="27"/>
      <c r="E4" s="27"/>
      <c r="F4" s="21">
        <f>SUM(B4:E4)</f>
        <v>1476.6</v>
      </c>
    </row>
    <row r="5" spans="1:6" ht="15">
      <c r="A5" s="19" t="s">
        <v>59</v>
      </c>
      <c r="B5" s="20">
        <v>3108</v>
      </c>
      <c r="C5" s="20">
        <v>1765.8</v>
      </c>
      <c r="D5" s="27"/>
      <c r="E5" s="27"/>
      <c r="F5" s="21">
        <f>SUM(B5:E5)</f>
        <v>4873.8</v>
      </c>
    </row>
    <row r="6" spans="1:6" ht="15">
      <c r="A6" s="19" t="s">
        <v>89</v>
      </c>
      <c r="B6" s="20">
        <v>1776</v>
      </c>
      <c r="C6" s="20">
        <v>1177.2</v>
      </c>
      <c r="D6" s="27"/>
      <c r="E6" s="27"/>
      <c r="F6" s="21">
        <f>SUM(B6:E6)</f>
        <v>2953.2</v>
      </c>
    </row>
    <row r="7" spans="1:6" ht="15">
      <c r="A7" s="19" t="s">
        <v>60</v>
      </c>
      <c r="B7" s="20">
        <v>1776</v>
      </c>
      <c r="C7" s="20">
        <v>1177.2</v>
      </c>
      <c r="D7" s="27"/>
      <c r="E7" s="27"/>
      <c r="F7" s="21">
        <f>SUM(B7:E7)</f>
        <v>2953.2</v>
      </c>
    </row>
    <row r="8" spans="1:6" ht="15">
      <c r="A8" s="19" t="s">
        <v>90</v>
      </c>
      <c r="B8" s="20">
        <v>2220</v>
      </c>
      <c r="C8" s="20">
        <v>1177.2</v>
      </c>
      <c r="D8" s="27"/>
      <c r="E8" s="27"/>
      <c r="F8" s="21">
        <f>SUM(B8:E8)</f>
        <v>3397.2</v>
      </c>
    </row>
    <row r="9" spans="1:6" ht="15">
      <c r="A9" s="19" t="s">
        <v>61</v>
      </c>
      <c r="B9" s="20">
        <v>2220</v>
      </c>
      <c r="C9" s="20">
        <v>1177.2</v>
      </c>
      <c r="D9" s="27"/>
      <c r="E9" s="27"/>
      <c r="F9" s="21">
        <f>SUM(B9:E9)</f>
        <v>3397.2</v>
      </c>
    </row>
    <row r="10" spans="1:6" ht="15">
      <c r="A10" s="19" t="s">
        <v>91</v>
      </c>
      <c r="B10" s="20">
        <v>3552</v>
      </c>
      <c r="C10" s="20">
        <v>1471.5</v>
      </c>
      <c r="D10" s="27"/>
      <c r="E10" s="20">
        <v>75</v>
      </c>
      <c r="F10" s="21">
        <f>SUM(B10:E10)</f>
        <v>5098.5</v>
      </c>
    </row>
    <row r="11" spans="1:6" ht="15">
      <c r="A11" s="19" t="s">
        <v>63</v>
      </c>
      <c r="B11" s="20">
        <v>888</v>
      </c>
      <c r="C11" s="20">
        <v>882.9</v>
      </c>
      <c r="D11" s="27"/>
      <c r="E11" s="20">
        <v>75</v>
      </c>
      <c r="F11" s="21">
        <f>SUM(B11:E11)</f>
        <v>1845.9</v>
      </c>
    </row>
    <row r="12" spans="1:6" ht="15">
      <c r="A12" s="19" t="s">
        <v>92</v>
      </c>
      <c r="B12" s="20"/>
      <c r="C12" s="20"/>
      <c r="D12" s="27"/>
      <c r="E12" s="20">
        <v>150</v>
      </c>
      <c r="F12" s="21">
        <f>SUM(B12:E12)</f>
        <v>150</v>
      </c>
    </row>
    <row r="13" spans="1:6" ht="15">
      <c r="A13" s="19" t="s">
        <v>93</v>
      </c>
      <c r="B13" s="20"/>
      <c r="C13" s="20"/>
      <c r="D13" s="20">
        <v>2400.2</v>
      </c>
      <c r="E13" s="20"/>
      <c r="F13" s="21">
        <f>SUM(B13:E13)</f>
        <v>2400.2</v>
      </c>
    </row>
    <row r="14" spans="1:6" ht="15.75">
      <c r="A14" s="6" t="s">
        <v>0</v>
      </c>
      <c r="B14" s="22">
        <f>SUM(B3:B13)</f>
        <v>19092</v>
      </c>
      <c r="C14" s="22">
        <f>SUM(C3:C13)</f>
        <v>10889.099999999999</v>
      </c>
      <c r="D14" s="22">
        <f>SUM(D3:D13)</f>
        <v>2400.2</v>
      </c>
      <c r="E14" s="22">
        <f>SUM(E3:E13)</f>
        <v>300</v>
      </c>
      <c r="F14" s="23">
        <f>SUM(B14:E14)</f>
        <v>32681.3</v>
      </c>
    </row>
    <row r="15" spans="2:5" ht="15">
      <c r="B15" s="3"/>
      <c r="C15" s="3"/>
      <c r="D15" s="3"/>
      <c r="E15" s="3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2" sqref="A2"/>
    </sheetView>
  </sheetViews>
  <sheetFormatPr defaultColWidth="9.140625" defaultRowHeight="15"/>
  <cols>
    <col min="1" max="1" width="9.57421875" style="16" customWidth="1"/>
    <col min="2" max="5" width="10.140625" style="5" customWidth="1"/>
    <col min="6" max="6" width="12.421875" style="3" customWidth="1"/>
    <col min="7" max="12" width="9.140625" style="0" customWidth="1"/>
  </cols>
  <sheetData>
    <row r="1" spans="1:5" s="1" customFormat="1" ht="21">
      <c r="A1" s="2" t="s">
        <v>64</v>
      </c>
      <c r="B1" s="24"/>
      <c r="C1" s="24"/>
      <c r="D1" s="24"/>
      <c r="E1" s="24"/>
    </row>
    <row r="2" spans="1:6" s="5" customFormat="1" ht="40.5" customHeight="1">
      <c r="A2" s="7" t="s">
        <v>3</v>
      </c>
      <c r="B2" s="7" t="s">
        <v>62</v>
      </c>
      <c r="C2" s="7" t="s">
        <v>66</v>
      </c>
      <c r="D2" s="7" t="s">
        <v>67</v>
      </c>
      <c r="E2" s="7" t="s">
        <v>68</v>
      </c>
      <c r="F2" s="13" t="s">
        <v>0</v>
      </c>
    </row>
    <row r="3" spans="1:6" ht="15">
      <c r="A3" s="8" t="s">
        <v>15</v>
      </c>
      <c r="B3" s="20">
        <v>444</v>
      </c>
      <c r="C3" s="20">
        <v>294.3</v>
      </c>
      <c r="D3" s="20"/>
      <c r="E3" s="20"/>
      <c r="F3" s="21">
        <f>SUM(B3:E3)</f>
        <v>738.3</v>
      </c>
    </row>
    <row r="4" spans="1:6" ht="15">
      <c r="A4" s="8" t="s">
        <v>16</v>
      </c>
      <c r="B4" s="20">
        <v>888</v>
      </c>
      <c r="C4" s="20">
        <v>294.3</v>
      </c>
      <c r="D4" s="20"/>
      <c r="E4" s="20"/>
      <c r="F4" s="21">
        <f>SUM(B4:E4)</f>
        <v>1182.3</v>
      </c>
    </row>
    <row r="5" spans="1:6" ht="15">
      <c r="A5" s="8" t="s">
        <v>17</v>
      </c>
      <c r="B5" s="20">
        <v>888</v>
      </c>
      <c r="C5" s="20">
        <v>294.3</v>
      </c>
      <c r="D5" s="20"/>
      <c r="E5" s="20"/>
      <c r="F5" s="21">
        <f>SUM(B5:E5)</f>
        <v>1182.3</v>
      </c>
    </row>
    <row r="6" spans="1:6" ht="15">
      <c r="A6" s="8" t="s">
        <v>18</v>
      </c>
      <c r="B6" s="20">
        <v>444</v>
      </c>
      <c r="C6" s="20">
        <v>294.3</v>
      </c>
      <c r="D6" s="20"/>
      <c r="E6" s="20"/>
      <c r="F6" s="21">
        <f>SUM(B6:E6)</f>
        <v>738.3</v>
      </c>
    </row>
    <row r="7" spans="1:6" ht="15">
      <c r="A7" s="8" t="s">
        <v>4</v>
      </c>
      <c r="B7" s="20">
        <v>444</v>
      </c>
      <c r="C7" s="20">
        <v>294.3</v>
      </c>
      <c r="D7" s="20"/>
      <c r="E7" s="20">
        <v>9600.8</v>
      </c>
      <c r="F7" s="21">
        <f>SUM(B7:E7)</f>
        <v>10339.099999999999</v>
      </c>
    </row>
    <row r="8" spans="1:6" ht="15">
      <c r="A8" s="8" t="s">
        <v>19</v>
      </c>
      <c r="B8" s="20">
        <v>444</v>
      </c>
      <c r="C8" s="20">
        <v>294.3</v>
      </c>
      <c r="D8" s="20"/>
      <c r="E8" s="20">
        <v>9600.8</v>
      </c>
      <c r="F8" s="21">
        <f>SUM(B8:E8)</f>
        <v>10339.099999999999</v>
      </c>
    </row>
    <row r="9" spans="1:6" ht="15">
      <c r="A9" s="8" t="s">
        <v>20</v>
      </c>
      <c r="B9" s="20">
        <v>444</v>
      </c>
      <c r="C9" s="20">
        <v>294.3</v>
      </c>
      <c r="D9" s="20"/>
      <c r="E9" s="20">
        <v>9600.8</v>
      </c>
      <c r="F9" s="21">
        <f>SUM(B9:E9)</f>
        <v>10339.099999999999</v>
      </c>
    </row>
    <row r="10" spans="1:6" ht="15">
      <c r="A10" s="8" t="s">
        <v>21</v>
      </c>
      <c r="B10" s="20">
        <v>444</v>
      </c>
      <c r="C10" s="20">
        <v>294.3</v>
      </c>
      <c r="D10" s="20"/>
      <c r="E10" s="20">
        <v>12001</v>
      </c>
      <c r="F10" s="21">
        <f>SUM(B10:E10)</f>
        <v>12739.3</v>
      </c>
    </row>
    <row r="11" spans="1:6" ht="15">
      <c r="A11" s="8" t="s">
        <v>22</v>
      </c>
      <c r="B11" s="20">
        <v>888</v>
      </c>
      <c r="C11" s="20">
        <v>294.3</v>
      </c>
      <c r="D11" s="20"/>
      <c r="E11" s="20"/>
      <c r="F11" s="21">
        <f>SUM(B11:E11)</f>
        <v>1182.3</v>
      </c>
    </row>
    <row r="12" spans="1:6" ht="15">
      <c r="A12" s="8" t="s">
        <v>23</v>
      </c>
      <c r="B12" s="20">
        <v>1110</v>
      </c>
      <c r="C12" s="20">
        <v>294.3</v>
      </c>
      <c r="D12" s="20"/>
      <c r="E12" s="20"/>
      <c r="F12" s="21">
        <f>SUM(B12:E12)</f>
        <v>1404.3</v>
      </c>
    </row>
    <row r="13" spans="1:6" ht="15">
      <c r="A13" s="8" t="s">
        <v>24</v>
      </c>
      <c r="B13" s="20">
        <v>444</v>
      </c>
      <c r="C13" s="20">
        <v>294.3</v>
      </c>
      <c r="D13" s="20"/>
      <c r="E13" s="20"/>
      <c r="F13" s="21">
        <f>SUM(B13:E13)</f>
        <v>738.3</v>
      </c>
    </row>
    <row r="14" spans="1:6" ht="15">
      <c r="A14" s="8" t="s">
        <v>25</v>
      </c>
      <c r="B14" s="20">
        <v>444</v>
      </c>
      <c r="C14" s="20">
        <v>294.3</v>
      </c>
      <c r="D14" s="20"/>
      <c r="E14" s="20">
        <v>9600.8</v>
      </c>
      <c r="F14" s="21">
        <f>SUM(B14:E14)</f>
        <v>10339.099999999999</v>
      </c>
    </row>
    <row r="15" spans="1:6" ht="15">
      <c r="A15" s="8" t="s">
        <v>26</v>
      </c>
      <c r="B15" s="20">
        <v>444</v>
      </c>
      <c r="C15" s="20">
        <v>294.3</v>
      </c>
      <c r="D15" s="20"/>
      <c r="E15" s="20"/>
      <c r="F15" s="21">
        <f>SUM(B15:E15)</f>
        <v>738.3</v>
      </c>
    </row>
    <row r="16" spans="1:6" ht="15">
      <c r="A16" s="8" t="s">
        <v>27</v>
      </c>
      <c r="B16" s="20">
        <v>444</v>
      </c>
      <c r="C16" s="20">
        <v>294.3</v>
      </c>
      <c r="D16" s="20"/>
      <c r="E16" s="20"/>
      <c r="F16" s="21">
        <f>SUM(B16:E16)</f>
        <v>738.3</v>
      </c>
    </row>
    <row r="17" spans="1:6" ht="15">
      <c r="A17" s="8" t="s">
        <v>28</v>
      </c>
      <c r="B17" s="20">
        <v>444</v>
      </c>
      <c r="C17" s="20">
        <v>294.3</v>
      </c>
      <c r="D17" s="20"/>
      <c r="E17" s="20"/>
      <c r="F17" s="21">
        <f>SUM(B17:E17)</f>
        <v>738.3</v>
      </c>
    </row>
    <row r="18" spans="1:6" ht="15">
      <c r="A18" s="8" t="s">
        <v>29</v>
      </c>
      <c r="B18" s="20">
        <v>888</v>
      </c>
      <c r="C18" s="20">
        <v>294.3</v>
      </c>
      <c r="D18" s="20"/>
      <c r="E18" s="20"/>
      <c r="F18" s="21">
        <f>SUM(B18:E18)</f>
        <v>1182.3</v>
      </c>
    </row>
    <row r="19" spans="1:6" ht="15">
      <c r="A19" s="8" t="s">
        <v>30</v>
      </c>
      <c r="B19" s="20">
        <v>888</v>
      </c>
      <c r="C19" s="20">
        <v>294.3</v>
      </c>
      <c r="D19" s="20"/>
      <c r="E19" s="20">
        <v>9600.8</v>
      </c>
      <c r="F19" s="21">
        <f>SUM(B19:E19)</f>
        <v>10783.099999999999</v>
      </c>
    </row>
    <row r="20" spans="1:6" ht="15">
      <c r="A20" s="8" t="s">
        <v>31</v>
      </c>
      <c r="B20" s="20">
        <v>888</v>
      </c>
      <c r="C20" s="20">
        <v>294.3</v>
      </c>
      <c r="D20" s="20"/>
      <c r="E20" s="20"/>
      <c r="F20" s="21">
        <f>SUM(B20:E20)</f>
        <v>1182.3</v>
      </c>
    </row>
    <row r="21" spans="1:6" ht="15">
      <c r="A21" s="8" t="s">
        <v>32</v>
      </c>
      <c r="B21" s="20">
        <v>888</v>
      </c>
      <c r="C21" s="20">
        <v>294.3</v>
      </c>
      <c r="D21" s="20"/>
      <c r="E21" s="20">
        <v>9600.8</v>
      </c>
      <c r="F21" s="21">
        <f>SUM(B21:E21)</f>
        <v>10783.099999999999</v>
      </c>
    </row>
    <row r="22" spans="1:6" ht="15">
      <c r="A22" s="8" t="s">
        <v>33</v>
      </c>
      <c r="B22" s="20">
        <v>888</v>
      </c>
      <c r="C22" s="20">
        <v>294.3</v>
      </c>
      <c r="D22" s="20"/>
      <c r="E22" s="20"/>
      <c r="F22" s="21">
        <f>SUM(B22:E22)</f>
        <v>1182.3</v>
      </c>
    </row>
    <row r="23" spans="1:6" ht="15">
      <c r="A23" s="8" t="s">
        <v>34</v>
      </c>
      <c r="B23" s="20">
        <v>888</v>
      </c>
      <c r="C23" s="20">
        <v>294.3</v>
      </c>
      <c r="D23" s="20"/>
      <c r="E23" s="20">
        <v>9600.8</v>
      </c>
      <c r="F23" s="21">
        <f>SUM(B23:E23)</f>
        <v>10783.099999999999</v>
      </c>
    </row>
    <row r="24" spans="1:6" ht="15">
      <c r="A24" s="8" t="s">
        <v>5</v>
      </c>
      <c r="B24" s="20">
        <v>888</v>
      </c>
      <c r="C24" s="20">
        <v>294.3</v>
      </c>
      <c r="D24" s="20"/>
      <c r="E24" s="20">
        <v>9600.8</v>
      </c>
      <c r="F24" s="21">
        <f>SUM(B24:E24)</f>
        <v>10783.099999999999</v>
      </c>
    </row>
    <row r="25" spans="1:6" ht="15">
      <c r="A25" s="8" t="s">
        <v>35</v>
      </c>
      <c r="B25" s="20">
        <v>888</v>
      </c>
      <c r="C25" s="20">
        <v>294.3</v>
      </c>
      <c r="D25" s="20"/>
      <c r="E25" s="20">
        <v>12001</v>
      </c>
      <c r="F25" s="21">
        <f>SUM(B25:E25)</f>
        <v>13183.3</v>
      </c>
    </row>
    <row r="26" spans="1:6" ht="15">
      <c r="A26" s="8" t="s">
        <v>36</v>
      </c>
      <c r="B26" s="20">
        <v>1110</v>
      </c>
      <c r="C26" s="20">
        <v>294.3</v>
      </c>
      <c r="D26" s="20"/>
      <c r="E26" s="20"/>
      <c r="F26" s="21">
        <f>SUM(B26:E26)</f>
        <v>1404.3</v>
      </c>
    </row>
    <row r="27" spans="1:6" ht="15">
      <c r="A27" s="8" t="s">
        <v>6</v>
      </c>
      <c r="B27" s="20">
        <v>888</v>
      </c>
      <c r="C27" s="20">
        <v>294.3</v>
      </c>
      <c r="D27" s="20"/>
      <c r="E27" s="20"/>
      <c r="F27" s="21">
        <f>SUM(B27:E27)</f>
        <v>1182.3</v>
      </c>
    </row>
    <row r="28" spans="1:6" ht="15">
      <c r="A28" s="8" t="s">
        <v>37</v>
      </c>
      <c r="B28" s="20">
        <v>1110</v>
      </c>
      <c r="C28" s="20">
        <v>294.3</v>
      </c>
      <c r="D28" s="20"/>
      <c r="E28" s="20"/>
      <c r="F28" s="21">
        <f>SUM(B28:E28)</f>
        <v>1404.3</v>
      </c>
    </row>
    <row r="29" spans="1:6" ht="15">
      <c r="A29" s="8" t="s">
        <v>38</v>
      </c>
      <c r="B29" s="20">
        <v>888</v>
      </c>
      <c r="C29" s="20">
        <v>294.3</v>
      </c>
      <c r="D29" s="20"/>
      <c r="E29" s="20"/>
      <c r="F29" s="21">
        <f>SUM(B29:E29)</f>
        <v>1182.3</v>
      </c>
    </row>
    <row r="30" spans="1:6" ht="15">
      <c r="A30" s="8" t="s">
        <v>39</v>
      </c>
      <c r="B30" s="20">
        <v>444</v>
      </c>
      <c r="C30" s="20">
        <v>294.3</v>
      </c>
      <c r="D30" s="20"/>
      <c r="E30" s="20"/>
      <c r="F30" s="21">
        <f>SUM(B30:E30)</f>
        <v>738.3</v>
      </c>
    </row>
    <row r="31" spans="1:6" ht="15">
      <c r="A31" s="8" t="s">
        <v>40</v>
      </c>
      <c r="B31" s="20">
        <v>1332</v>
      </c>
      <c r="C31" s="20">
        <v>294.3</v>
      </c>
      <c r="D31" s="20"/>
      <c r="E31" s="20">
        <v>12001</v>
      </c>
      <c r="F31" s="21">
        <f>SUM(B31:E31)</f>
        <v>13627.3</v>
      </c>
    </row>
    <row r="32" spans="1:6" ht="15">
      <c r="A32" s="8" t="s">
        <v>41</v>
      </c>
      <c r="B32" s="20">
        <v>222</v>
      </c>
      <c r="C32" s="20">
        <v>294.3</v>
      </c>
      <c r="D32" s="20"/>
      <c r="E32" s="20"/>
      <c r="F32" s="21">
        <f>SUM(B32:E32)</f>
        <v>516.3</v>
      </c>
    </row>
    <row r="33" spans="1:6" ht="15">
      <c r="A33" s="8" t="s">
        <v>42</v>
      </c>
      <c r="B33" s="20">
        <v>1332</v>
      </c>
      <c r="C33" s="20">
        <v>294.3</v>
      </c>
      <c r="D33" s="20"/>
      <c r="E33" s="20"/>
      <c r="F33" s="21">
        <f>SUM(B33:E33)</f>
        <v>1626.3</v>
      </c>
    </row>
    <row r="34" spans="1:6" ht="15">
      <c r="A34" s="8" t="s">
        <v>43</v>
      </c>
      <c r="B34" s="20">
        <v>1332</v>
      </c>
      <c r="C34" s="20">
        <v>294.3</v>
      </c>
      <c r="D34" s="20"/>
      <c r="E34" s="20">
        <v>12001</v>
      </c>
      <c r="F34" s="21">
        <f>SUM(B34:E34)</f>
        <v>13627.3</v>
      </c>
    </row>
    <row r="35" spans="1:6" ht="15">
      <c r="A35" s="8" t="s">
        <v>44</v>
      </c>
      <c r="B35" s="20">
        <v>888</v>
      </c>
      <c r="C35" s="20">
        <v>294.3</v>
      </c>
      <c r="D35" s="20"/>
      <c r="E35" s="20"/>
      <c r="F35" s="21">
        <f>SUM(B35:E35)</f>
        <v>1182.3</v>
      </c>
    </row>
    <row r="36" spans="1:6" ht="15">
      <c r="A36" s="8" t="s">
        <v>45</v>
      </c>
      <c r="B36" s="20">
        <v>1332</v>
      </c>
      <c r="C36" s="20">
        <v>294.3</v>
      </c>
      <c r="D36" s="20"/>
      <c r="E36" s="20">
        <v>9600.8</v>
      </c>
      <c r="F36" s="21">
        <f>SUM(B36:E36)</f>
        <v>11227.099999999999</v>
      </c>
    </row>
    <row r="37" spans="1:6" ht="15">
      <c r="A37" s="8" t="s">
        <v>46</v>
      </c>
      <c r="B37" s="20">
        <v>222</v>
      </c>
      <c r="C37" s="20">
        <v>294.3</v>
      </c>
      <c r="D37" s="20"/>
      <c r="E37" s="20"/>
      <c r="F37" s="21">
        <f>SUM(B37:E37)</f>
        <v>516.3</v>
      </c>
    </row>
    <row r="38" spans="1:6" ht="15">
      <c r="A38" s="8" t="s">
        <v>7</v>
      </c>
      <c r="B38" s="20">
        <v>222</v>
      </c>
      <c r="C38" s="20">
        <v>294.3</v>
      </c>
      <c r="D38" s="20"/>
      <c r="E38" s="20"/>
      <c r="F38" s="21">
        <f>SUM(B38:E38)</f>
        <v>516.3</v>
      </c>
    </row>
    <row r="39" spans="1:6" ht="15">
      <c r="A39" s="8" t="s">
        <v>47</v>
      </c>
      <c r="B39" s="20">
        <v>1332</v>
      </c>
      <c r="C39" s="20">
        <v>294.3</v>
      </c>
      <c r="D39" s="20"/>
      <c r="E39" s="20">
        <v>9600.8</v>
      </c>
      <c r="F39" s="21">
        <f>SUM(B39:E39)</f>
        <v>11227.099999999999</v>
      </c>
    </row>
    <row r="40" spans="1:6" ht="15">
      <c r="A40" s="8" t="s">
        <v>48</v>
      </c>
      <c r="B40" s="20">
        <v>444</v>
      </c>
      <c r="C40" s="20">
        <v>294.3</v>
      </c>
      <c r="D40" s="20"/>
      <c r="E40" s="20">
        <v>10799.8</v>
      </c>
      <c r="F40" s="21">
        <f>SUM(B40:E40)</f>
        <v>11538.099999999999</v>
      </c>
    </row>
    <row r="41" spans="1:6" ht="15">
      <c r="A41" s="8" t="s">
        <v>49</v>
      </c>
      <c r="B41" s="20">
        <v>444</v>
      </c>
      <c r="C41" s="20">
        <v>294.3</v>
      </c>
      <c r="D41" s="20"/>
      <c r="E41" s="20"/>
      <c r="F41" s="21">
        <f>SUM(B41:E41)</f>
        <v>738.3</v>
      </c>
    </row>
    <row r="42" spans="1:6" ht="15">
      <c r="A42" s="8" t="s">
        <v>50</v>
      </c>
      <c r="B42" s="20">
        <v>1332</v>
      </c>
      <c r="C42" s="20">
        <v>294.3</v>
      </c>
      <c r="D42" s="20"/>
      <c r="E42" s="20"/>
      <c r="F42" s="21">
        <f>SUM(B42:E42)</f>
        <v>1626.3</v>
      </c>
    </row>
    <row r="43" spans="1:6" ht="15">
      <c r="A43" s="8" t="s">
        <v>51</v>
      </c>
      <c r="B43" s="20">
        <v>888</v>
      </c>
      <c r="C43" s="20">
        <v>294.3</v>
      </c>
      <c r="D43" s="20"/>
      <c r="E43" s="20"/>
      <c r="F43" s="21">
        <f>SUM(B43:E43)</f>
        <v>1182.3</v>
      </c>
    </row>
    <row r="44" spans="1:6" ht="15">
      <c r="A44" s="8" t="s">
        <v>52</v>
      </c>
      <c r="B44" s="20">
        <v>888</v>
      </c>
      <c r="C44" s="20">
        <v>294.3</v>
      </c>
      <c r="D44" s="20"/>
      <c r="E44" s="20"/>
      <c r="F44" s="21">
        <f>SUM(B44:E44)</f>
        <v>1182.3</v>
      </c>
    </row>
    <row r="45" spans="1:6" ht="15">
      <c r="A45" s="8" t="s">
        <v>8</v>
      </c>
      <c r="B45" s="20">
        <v>1332</v>
      </c>
      <c r="C45" s="20">
        <v>294.3</v>
      </c>
      <c r="D45" s="20"/>
      <c r="E45" s="20"/>
      <c r="F45" s="21">
        <f>SUM(B45:E45)</f>
        <v>1626.3</v>
      </c>
    </row>
    <row r="46" spans="1:6" ht="15">
      <c r="A46" s="8" t="s">
        <v>53</v>
      </c>
      <c r="B46" s="20">
        <v>1332</v>
      </c>
      <c r="C46" s="20">
        <v>294.3</v>
      </c>
      <c r="D46" s="20"/>
      <c r="E46" s="20">
        <v>9600.8</v>
      </c>
      <c r="F46" s="21">
        <f>SUM(B46:E46)</f>
        <v>11227.099999999999</v>
      </c>
    </row>
    <row r="47" spans="1:6" ht="15">
      <c r="A47" s="8" t="s">
        <v>9</v>
      </c>
      <c r="B47" s="20">
        <v>1332</v>
      </c>
      <c r="C47" s="20">
        <v>294.3</v>
      </c>
      <c r="D47" s="20"/>
      <c r="E47" s="20">
        <v>9600.8</v>
      </c>
      <c r="F47" s="21">
        <f>SUM(B47:E47)</f>
        <v>11227.099999999999</v>
      </c>
    </row>
    <row r="48" spans="1:6" ht="15">
      <c r="A48" s="8" t="s">
        <v>10</v>
      </c>
      <c r="B48" s="20">
        <v>888</v>
      </c>
      <c r="C48" s="20">
        <v>294.3</v>
      </c>
      <c r="D48" s="20"/>
      <c r="E48" s="20">
        <v>9600.8</v>
      </c>
      <c r="F48" s="21">
        <f>SUM(B48:E48)</f>
        <v>10783.099999999999</v>
      </c>
    </row>
    <row r="49" spans="1:6" ht="15">
      <c r="A49" s="8" t="s">
        <v>11</v>
      </c>
      <c r="B49" s="20">
        <v>888</v>
      </c>
      <c r="C49" s="20">
        <v>294.3</v>
      </c>
      <c r="D49" s="20"/>
      <c r="E49" s="20"/>
      <c r="F49" s="21">
        <f>SUM(B49:E49)</f>
        <v>1182.3</v>
      </c>
    </row>
    <row r="50" spans="1:6" ht="15">
      <c r="A50" s="8" t="s">
        <v>12</v>
      </c>
      <c r="B50" s="20">
        <v>888</v>
      </c>
      <c r="C50" s="20">
        <v>294.3</v>
      </c>
      <c r="D50" s="20"/>
      <c r="E50" s="20"/>
      <c r="F50" s="21">
        <f>SUM(B50:E50)</f>
        <v>1182.3</v>
      </c>
    </row>
    <row r="51" spans="1:6" ht="15">
      <c r="A51" s="8" t="s">
        <v>54</v>
      </c>
      <c r="B51" s="20">
        <v>444</v>
      </c>
      <c r="C51" s="20">
        <v>294.3</v>
      </c>
      <c r="D51" s="20">
        <v>3498</v>
      </c>
      <c r="E51" s="20">
        <v>9600.8</v>
      </c>
      <c r="F51" s="21">
        <f>SUM(B51:E51)</f>
        <v>13837.099999999999</v>
      </c>
    </row>
    <row r="52" spans="1:6" ht="15">
      <c r="A52" s="8" t="s">
        <v>55</v>
      </c>
      <c r="B52" s="20">
        <v>666</v>
      </c>
      <c r="C52" s="20">
        <v>294.3</v>
      </c>
      <c r="D52" s="20"/>
      <c r="E52" s="20"/>
      <c r="F52" s="21">
        <f>SUM(B52:E52)</f>
        <v>960.3</v>
      </c>
    </row>
    <row r="53" spans="1:6" ht="15">
      <c r="A53" s="8" t="s">
        <v>13</v>
      </c>
      <c r="B53" s="20">
        <v>1332</v>
      </c>
      <c r="C53" s="20">
        <v>294.3</v>
      </c>
      <c r="D53" s="20"/>
      <c r="E53" s="20"/>
      <c r="F53" s="21">
        <f>SUM(B53:E53)</f>
        <v>1626.3</v>
      </c>
    </row>
    <row r="54" spans="1:6" ht="15">
      <c r="A54" s="8" t="s">
        <v>14</v>
      </c>
      <c r="B54" s="20">
        <v>1332</v>
      </c>
      <c r="C54" s="20">
        <v>294.3</v>
      </c>
      <c r="D54" s="20"/>
      <c r="E54" s="20"/>
      <c r="F54" s="21">
        <f>SUM(B54:E54)</f>
        <v>1626.3</v>
      </c>
    </row>
    <row r="55" spans="1:6" ht="15">
      <c r="A55" s="8" t="s">
        <v>56</v>
      </c>
      <c r="B55" s="20">
        <v>888</v>
      </c>
      <c r="C55" s="20">
        <v>294.3</v>
      </c>
      <c r="D55" s="20"/>
      <c r="E55" s="20"/>
      <c r="F55" s="21">
        <f>SUM(B55:E55)</f>
        <v>1182.3</v>
      </c>
    </row>
    <row r="56" spans="1:6" ht="15">
      <c r="A56" s="17" t="s">
        <v>57</v>
      </c>
      <c r="B56" s="20">
        <v>444</v>
      </c>
      <c r="C56" s="20">
        <v>294.3</v>
      </c>
      <c r="D56" s="20"/>
      <c r="E56" s="20">
        <v>9600.8</v>
      </c>
      <c r="F56" s="21">
        <f>SUM(B56:E56)</f>
        <v>10339.099999999999</v>
      </c>
    </row>
    <row r="57" spans="1:6" s="4" customFormat="1" ht="15.75">
      <c r="A57" s="14" t="s">
        <v>0</v>
      </c>
      <c r="B57" s="25">
        <f>SUM(B3:B56)</f>
        <v>44178</v>
      </c>
      <c r="C57" s="25">
        <f>SUM(C3:C56)</f>
        <v>15892.199999999984</v>
      </c>
      <c r="D57" s="25">
        <f>SUM(D3:D56)</f>
        <v>3498</v>
      </c>
      <c r="E57" s="25">
        <f>SUM(E3:E56)</f>
        <v>202815.79999999993</v>
      </c>
      <c r="F57" s="23">
        <f>SUM(B57:E57)</f>
        <v>266383.9999999999</v>
      </c>
    </row>
    <row r="58" spans="1:6" s="4" customFormat="1" ht="15.75">
      <c r="A58" s="15"/>
      <c r="B58" s="15"/>
      <c r="C58" s="15"/>
      <c r="D58" s="15"/>
      <c r="E58" s="15"/>
      <c r="F58" s="18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57421875" style="9" customWidth="1"/>
    <col min="2" max="7" width="10.140625" style="0" customWidth="1"/>
    <col min="8" max="8" width="11.28125" style="0" customWidth="1"/>
    <col min="9" max="14" width="10.140625" style="0" customWidth="1"/>
    <col min="15" max="15" width="12.140625" style="0" customWidth="1"/>
    <col min="16" max="19" width="10.140625" style="0" customWidth="1"/>
    <col min="20" max="20" width="12.7109375" style="3" customWidth="1"/>
    <col min="23" max="23" width="12.00390625" style="0" customWidth="1"/>
  </cols>
  <sheetData>
    <row r="1" s="1" customFormat="1" ht="21">
      <c r="A1" s="2" t="s">
        <v>64</v>
      </c>
    </row>
    <row r="2" spans="1:8" s="5" customFormat="1" ht="44.25" customHeight="1">
      <c r="A2" s="10" t="s">
        <v>1</v>
      </c>
      <c r="B2" s="7" t="s">
        <v>83</v>
      </c>
      <c r="C2" s="7" t="s">
        <v>84</v>
      </c>
      <c r="D2" s="7" t="s">
        <v>62</v>
      </c>
      <c r="E2" s="7" t="s">
        <v>85</v>
      </c>
      <c r="F2" s="7" t="s">
        <v>86</v>
      </c>
      <c r="G2" s="7" t="s">
        <v>87</v>
      </c>
      <c r="H2" s="12" t="s">
        <v>0</v>
      </c>
    </row>
    <row r="3" spans="1:20" ht="15">
      <c r="A3" s="19">
        <v>1</v>
      </c>
      <c r="B3" s="20">
        <v>4507</v>
      </c>
      <c r="C3" s="20">
        <v>10400</v>
      </c>
      <c r="D3" s="20">
        <v>5994</v>
      </c>
      <c r="E3" s="20">
        <v>588.6</v>
      </c>
      <c r="F3" s="20"/>
      <c r="G3" s="20">
        <v>450</v>
      </c>
      <c r="H3" s="21">
        <f>SUM(B3:G3)</f>
        <v>21939.6</v>
      </c>
      <c r="T3"/>
    </row>
    <row r="4" spans="1:20" ht="15">
      <c r="A4" s="19">
        <v>2</v>
      </c>
      <c r="B4" s="20">
        <v>4507</v>
      </c>
      <c r="C4" s="20"/>
      <c r="D4" s="20">
        <v>6216</v>
      </c>
      <c r="E4" s="20">
        <v>588.6</v>
      </c>
      <c r="F4" s="20"/>
      <c r="G4" s="20">
        <v>375</v>
      </c>
      <c r="H4" s="21">
        <f>SUM(B4:G4)</f>
        <v>11686.6</v>
      </c>
      <c r="T4"/>
    </row>
    <row r="5" spans="1:20" ht="15">
      <c r="A5" s="19">
        <v>3</v>
      </c>
      <c r="B5" s="20">
        <v>4507</v>
      </c>
      <c r="C5" s="20">
        <v>15600</v>
      </c>
      <c r="D5" s="20">
        <v>7104</v>
      </c>
      <c r="E5" s="20">
        <v>1177.2</v>
      </c>
      <c r="F5" s="20"/>
      <c r="G5" s="20">
        <v>75</v>
      </c>
      <c r="H5" s="21">
        <f>SUM(B5:G5)</f>
        <v>28463.2</v>
      </c>
      <c r="T5"/>
    </row>
    <row r="6" spans="1:20" ht="15">
      <c r="A6" s="19">
        <v>4</v>
      </c>
      <c r="B6" s="20"/>
      <c r="C6" s="20">
        <v>10400</v>
      </c>
      <c r="D6" s="20">
        <v>6660</v>
      </c>
      <c r="E6" s="20">
        <v>882.9</v>
      </c>
      <c r="F6" s="20"/>
      <c r="G6" s="20">
        <v>300</v>
      </c>
      <c r="H6" s="21">
        <f>SUM(B6:G6)</f>
        <v>18242.9</v>
      </c>
      <c r="T6"/>
    </row>
    <row r="7" spans="1:20" ht="15">
      <c r="A7" s="19">
        <v>5</v>
      </c>
      <c r="B7" s="20">
        <v>4507</v>
      </c>
      <c r="C7" s="20">
        <v>15600</v>
      </c>
      <c r="D7" s="20">
        <v>8436</v>
      </c>
      <c r="E7" s="20">
        <v>1177.2</v>
      </c>
      <c r="F7" s="20"/>
      <c r="G7" s="20">
        <v>375</v>
      </c>
      <c r="H7" s="21">
        <f>SUM(B7:G7)</f>
        <v>30095.2</v>
      </c>
      <c r="T7"/>
    </row>
    <row r="8" spans="1:20" ht="15">
      <c r="A8" s="19">
        <v>6</v>
      </c>
      <c r="B8" s="20"/>
      <c r="C8" s="20"/>
      <c r="D8" s="20">
        <v>9324</v>
      </c>
      <c r="E8" s="20">
        <v>1177.2</v>
      </c>
      <c r="F8" s="20"/>
      <c r="G8" s="20">
        <v>225</v>
      </c>
      <c r="H8" s="21">
        <f>SUM(B8:G8)</f>
        <v>10726.2</v>
      </c>
      <c r="T8"/>
    </row>
    <row r="9" spans="1:20" ht="15">
      <c r="A9" s="19">
        <v>8</v>
      </c>
      <c r="B9" s="20">
        <v>4507</v>
      </c>
      <c r="C9" s="20">
        <v>15600</v>
      </c>
      <c r="D9" s="20">
        <v>5994</v>
      </c>
      <c r="E9" s="20">
        <v>588.6</v>
      </c>
      <c r="F9" s="20"/>
      <c r="G9" s="20">
        <v>75</v>
      </c>
      <c r="H9" s="21">
        <f>SUM(B9:G9)</f>
        <v>26764.6</v>
      </c>
      <c r="T9"/>
    </row>
    <row r="10" spans="1:20" ht="15">
      <c r="A10" s="19">
        <v>10</v>
      </c>
      <c r="B10" s="20"/>
      <c r="C10" s="20"/>
      <c r="D10" s="20">
        <v>3774</v>
      </c>
      <c r="E10" s="20">
        <v>588.6</v>
      </c>
      <c r="F10" s="20"/>
      <c r="G10" s="20"/>
      <c r="H10" s="21">
        <f>SUM(B10:G10)</f>
        <v>4362.6</v>
      </c>
      <c r="T10"/>
    </row>
    <row r="11" spans="1:20" ht="15">
      <c r="A11" s="19">
        <v>11</v>
      </c>
      <c r="B11" s="20"/>
      <c r="C11" s="20"/>
      <c r="D11" s="20">
        <v>7548</v>
      </c>
      <c r="E11" s="20">
        <v>588.6</v>
      </c>
      <c r="F11" s="20"/>
      <c r="G11" s="20">
        <v>450</v>
      </c>
      <c r="H11" s="21">
        <f>SUM(B11:G11)</f>
        <v>8586.6</v>
      </c>
      <c r="T11"/>
    </row>
    <row r="12" spans="1:20" ht="15">
      <c r="A12" s="19" t="s">
        <v>69</v>
      </c>
      <c r="B12" s="20"/>
      <c r="C12" s="20">
        <v>10400</v>
      </c>
      <c r="D12" s="20">
        <v>3774</v>
      </c>
      <c r="E12" s="20">
        <v>2060.1</v>
      </c>
      <c r="F12" s="20"/>
      <c r="G12" s="20">
        <v>450</v>
      </c>
      <c r="H12" s="21">
        <f>SUM(B12:G12)</f>
        <v>16684.1</v>
      </c>
      <c r="T12"/>
    </row>
    <row r="13" spans="1:20" ht="15">
      <c r="A13" s="19">
        <v>13</v>
      </c>
      <c r="B13" s="20"/>
      <c r="C13" s="20"/>
      <c r="D13" s="20">
        <v>3330</v>
      </c>
      <c r="E13" s="20">
        <v>294.3</v>
      </c>
      <c r="F13" s="20"/>
      <c r="G13" s="20">
        <v>225</v>
      </c>
      <c r="H13" s="21">
        <f>SUM(B13:G13)</f>
        <v>3849.3</v>
      </c>
      <c r="T13"/>
    </row>
    <row r="14" spans="1:20" ht="15">
      <c r="A14" s="19">
        <v>14</v>
      </c>
      <c r="B14" s="20"/>
      <c r="C14" s="20"/>
      <c r="D14" s="20">
        <v>5994</v>
      </c>
      <c r="E14" s="20">
        <v>588.6</v>
      </c>
      <c r="F14" s="20"/>
      <c r="G14" s="20">
        <v>150</v>
      </c>
      <c r="H14" s="21">
        <f>SUM(B14:G14)</f>
        <v>6732.6</v>
      </c>
      <c r="T14"/>
    </row>
    <row r="15" spans="1:20" ht="15">
      <c r="A15" s="19">
        <v>16</v>
      </c>
      <c r="B15" s="20">
        <v>4507</v>
      </c>
      <c r="C15" s="20">
        <v>10400</v>
      </c>
      <c r="D15" s="20">
        <v>6216</v>
      </c>
      <c r="E15" s="20">
        <v>588.6</v>
      </c>
      <c r="F15" s="20"/>
      <c r="G15" s="20">
        <v>525</v>
      </c>
      <c r="H15" s="21">
        <f>SUM(B15:G15)</f>
        <v>22236.6</v>
      </c>
      <c r="T15"/>
    </row>
    <row r="16" spans="1:20" ht="15">
      <c r="A16" s="19">
        <v>17</v>
      </c>
      <c r="B16" s="20"/>
      <c r="C16" s="20">
        <v>5200</v>
      </c>
      <c r="D16" s="20">
        <v>2886</v>
      </c>
      <c r="E16" s="20">
        <v>294.3</v>
      </c>
      <c r="F16" s="20"/>
      <c r="G16" s="20">
        <v>75</v>
      </c>
      <c r="H16" s="21">
        <f>SUM(B16:G16)</f>
        <v>8455.3</v>
      </c>
      <c r="T16"/>
    </row>
    <row r="17" spans="1:20" ht="15">
      <c r="A17" s="19">
        <v>19</v>
      </c>
      <c r="B17" s="20"/>
      <c r="C17" s="20">
        <v>5200</v>
      </c>
      <c r="D17" s="20">
        <v>3330</v>
      </c>
      <c r="E17" s="20">
        <v>588.6</v>
      </c>
      <c r="F17" s="20"/>
      <c r="G17" s="20"/>
      <c r="H17" s="21">
        <f>SUM(B17:G17)</f>
        <v>9118.6</v>
      </c>
      <c r="T17"/>
    </row>
    <row r="18" spans="1:20" ht="15">
      <c r="A18" s="19">
        <v>20</v>
      </c>
      <c r="B18" s="20"/>
      <c r="C18" s="20"/>
      <c r="D18" s="20">
        <v>4884</v>
      </c>
      <c r="E18" s="20">
        <v>588.6</v>
      </c>
      <c r="F18" s="20"/>
      <c r="G18" s="20">
        <v>75</v>
      </c>
      <c r="H18" s="21">
        <f>SUM(B18:G18)</f>
        <v>5547.6</v>
      </c>
      <c r="T18"/>
    </row>
    <row r="19" spans="1:20" ht="15">
      <c r="A19" s="19">
        <v>22</v>
      </c>
      <c r="B19" s="20"/>
      <c r="C19" s="20"/>
      <c r="D19" s="20">
        <v>11988</v>
      </c>
      <c r="E19" s="20">
        <v>1177.2</v>
      </c>
      <c r="F19" s="20"/>
      <c r="G19" s="20">
        <v>525</v>
      </c>
      <c r="H19" s="21">
        <f>SUM(B19:G19)</f>
        <v>13690.2</v>
      </c>
      <c r="T19"/>
    </row>
    <row r="20" spans="1:20" ht="15">
      <c r="A20" s="19">
        <v>24</v>
      </c>
      <c r="B20" s="20"/>
      <c r="C20" s="20">
        <v>26000</v>
      </c>
      <c r="D20" s="20">
        <v>9768</v>
      </c>
      <c r="E20" s="20">
        <v>1177.2</v>
      </c>
      <c r="F20" s="20"/>
      <c r="G20" s="20">
        <v>375</v>
      </c>
      <c r="H20" s="21">
        <f>SUM(B20:G20)</f>
        <v>37320.2</v>
      </c>
      <c r="T20"/>
    </row>
    <row r="21" spans="1:20" ht="15">
      <c r="A21" s="19">
        <v>25</v>
      </c>
      <c r="B21" s="20">
        <v>4507</v>
      </c>
      <c r="C21" s="20">
        <v>15600</v>
      </c>
      <c r="D21" s="20">
        <v>5772</v>
      </c>
      <c r="E21" s="20">
        <v>882.9</v>
      </c>
      <c r="F21" s="20"/>
      <c r="G21" s="20">
        <v>600</v>
      </c>
      <c r="H21" s="21">
        <f>SUM(B21:G21)</f>
        <v>27361.9</v>
      </c>
      <c r="T21"/>
    </row>
    <row r="22" spans="1:20" ht="15">
      <c r="A22" s="19">
        <v>27</v>
      </c>
      <c r="B22" s="20">
        <v>4507</v>
      </c>
      <c r="C22" s="20"/>
      <c r="D22" s="20">
        <v>11988</v>
      </c>
      <c r="E22" s="20">
        <v>1177.2</v>
      </c>
      <c r="F22" s="20">
        <v>35700</v>
      </c>
      <c r="G22" s="20">
        <v>75</v>
      </c>
      <c r="H22" s="21">
        <f>SUM(B22:G22)</f>
        <v>53447.2</v>
      </c>
      <c r="T22"/>
    </row>
    <row r="23" spans="1:20" ht="15">
      <c r="A23" s="19">
        <v>28</v>
      </c>
      <c r="B23" s="20">
        <v>4507</v>
      </c>
      <c r="C23" s="20">
        <v>36400</v>
      </c>
      <c r="D23" s="20">
        <v>9546</v>
      </c>
      <c r="E23" s="20">
        <v>1471.5</v>
      </c>
      <c r="F23" s="20">
        <v>33150</v>
      </c>
      <c r="G23" s="20">
        <v>75</v>
      </c>
      <c r="H23" s="21">
        <f>SUM(B23:G23)</f>
        <v>85149.5</v>
      </c>
      <c r="T23"/>
    </row>
    <row r="24" spans="1:20" ht="15">
      <c r="A24" s="19">
        <v>30</v>
      </c>
      <c r="B24" s="20"/>
      <c r="C24" s="20">
        <v>10400</v>
      </c>
      <c r="D24" s="20">
        <v>5328</v>
      </c>
      <c r="E24" s="20">
        <v>588.6</v>
      </c>
      <c r="F24" s="20"/>
      <c r="G24" s="20">
        <v>75</v>
      </c>
      <c r="H24" s="21">
        <f>SUM(B24:G24)</f>
        <v>16391.6</v>
      </c>
      <c r="T24"/>
    </row>
    <row r="25" spans="1:20" ht="15">
      <c r="A25" s="19">
        <v>31</v>
      </c>
      <c r="B25" s="20"/>
      <c r="C25" s="20"/>
      <c r="D25" s="20">
        <v>7770</v>
      </c>
      <c r="E25" s="20">
        <v>1177.2</v>
      </c>
      <c r="F25" s="20"/>
      <c r="G25" s="20">
        <v>225</v>
      </c>
      <c r="H25" s="21">
        <f>SUM(B25:G25)</f>
        <v>9172.2</v>
      </c>
      <c r="T25"/>
    </row>
    <row r="26" spans="1:20" ht="15">
      <c r="A26" s="19">
        <v>33</v>
      </c>
      <c r="B26" s="20">
        <v>4507</v>
      </c>
      <c r="C26" s="20"/>
      <c r="D26" s="20">
        <v>6882</v>
      </c>
      <c r="E26" s="20">
        <v>588.6</v>
      </c>
      <c r="F26" s="20"/>
      <c r="G26" s="20">
        <v>225</v>
      </c>
      <c r="H26" s="21">
        <f>SUM(B26:G26)</f>
        <v>12202.6</v>
      </c>
      <c r="T26"/>
    </row>
    <row r="27" spans="1:20" ht="15">
      <c r="A27" s="19" t="s">
        <v>70</v>
      </c>
      <c r="B27" s="20"/>
      <c r="C27" s="20">
        <v>5200</v>
      </c>
      <c r="D27" s="20">
        <v>6216</v>
      </c>
      <c r="E27" s="20">
        <v>2060.1</v>
      </c>
      <c r="F27" s="20"/>
      <c r="G27" s="20"/>
      <c r="H27" s="21">
        <f>SUM(B27:G27)</f>
        <v>13476.1</v>
      </c>
      <c r="T27"/>
    </row>
    <row r="28" spans="1:20" ht="15">
      <c r="A28" s="19">
        <v>37</v>
      </c>
      <c r="B28" s="20">
        <v>4507</v>
      </c>
      <c r="C28" s="20">
        <v>15600</v>
      </c>
      <c r="D28" s="20">
        <v>6216</v>
      </c>
      <c r="E28" s="20">
        <v>882.9</v>
      </c>
      <c r="F28" s="20"/>
      <c r="G28" s="20"/>
      <c r="H28" s="21">
        <f>SUM(B28:G28)</f>
        <v>27205.9</v>
      </c>
      <c r="T28"/>
    </row>
    <row r="29" spans="1:20" ht="15">
      <c r="A29" s="19">
        <v>38</v>
      </c>
      <c r="B29" s="20"/>
      <c r="C29" s="20"/>
      <c r="D29" s="20">
        <v>3996</v>
      </c>
      <c r="E29" s="20">
        <v>588.6</v>
      </c>
      <c r="F29" s="20"/>
      <c r="G29" s="20">
        <v>300</v>
      </c>
      <c r="H29" s="21">
        <f>SUM(B29:G29)</f>
        <v>4884.6</v>
      </c>
      <c r="T29"/>
    </row>
    <row r="30" spans="1:20" ht="15">
      <c r="A30" s="19">
        <v>39</v>
      </c>
      <c r="B30" s="20"/>
      <c r="C30" s="20">
        <v>5200</v>
      </c>
      <c r="D30" s="20">
        <v>3330</v>
      </c>
      <c r="E30" s="20">
        <v>588.6</v>
      </c>
      <c r="F30" s="20"/>
      <c r="G30" s="20"/>
      <c r="H30" s="21">
        <f>SUM(B30:G30)</f>
        <v>9118.6</v>
      </c>
      <c r="T30"/>
    </row>
    <row r="31" spans="1:20" ht="15">
      <c r="A31" s="19">
        <v>40</v>
      </c>
      <c r="B31" s="20"/>
      <c r="C31" s="20"/>
      <c r="D31" s="20">
        <v>3774</v>
      </c>
      <c r="E31" s="20">
        <v>294.3</v>
      </c>
      <c r="F31" s="20"/>
      <c r="G31" s="20"/>
      <c r="H31" s="21">
        <f>SUM(B31:G31)</f>
        <v>4068.3</v>
      </c>
      <c r="T31"/>
    </row>
    <row r="32" spans="1:20" ht="15">
      <c r="A32" s="19">
        <v>41</v>
      </c>
      <c r="B32" s="20">
        <v>4507</v>
      </c>
      <c r="C32" s="20">
        <v>5200</v>
      </c>
      <c r="D32" s="20">
        <v>3996</v>
      </c>
      <c r="E32" s="20">
        <v>1177.2</v>
      </c>
      <c r="F32" s="20"/>
      <c r="G32" s="20">
        <v>600</v>
      </c>
      <c r="H32" s="21">
        <f>SUM(B32:G32)</f>
        <v>15480.2</v>
      </c>
      <c r="T32"/>
    </row>
    <row r="33" spans="1:20" ht="15">
      <c r="A33" s="19" t="s">
        <v>71</v>
      </c>
      <c r="B33" s="20">
        <v>4507</v>
      </c>
      <c r="C33" s="20">
        <v>15600</v>
      </c>
      <c r="D33" s="20">
        <v>7326</v>
      </c>
      <c r="E33" s="20">
        <v>2060.1</v>
      </c>
      <c r="F33" s="20"/>
      <c r="G33" s="20"/>
      <c r="H33" s="21">
        <f>SUM(B33:G33)</f>
        <v>29493.1</v>
      </c>
      <c r="T33"/>
    </row>
    <row r="34" spans="1:20" ht="15">
      <c r="A34" s="19" t="s">
        <v>72</v>
      </c>
      <c r="B34" s="20"/>
      <c r="C34" s="20">
        <v>20800</v>
      </c>
      <c r="D34" s="20">
        <v>8436</v>
      </c>
      <c r="E34" s="20">
        <v>1177.2</v>
      </c>
      <c r="F34" s="20"/>
      <c r="G34" s="20">
        <v>150</v>
      </c>
      <c r="H34" s="21">
        <f>SUM(B34:G34)</f>
        <v>30563.2</v>
      </c>
      <c r="T34"/>
    </row>
    <row r="35" spans="1:20" ht="15">
      <c r="A35" s="19" t="s">
        <v>73</v>
      </c>
      <c r="B35" s="20">
        <v>4507</v>
      </c>
      <c r="C35" s="20">
        <v>10400</v>
      </c>
      <c r="D35" s="20">
        <v>6660</v>
      </c>
      <c r="E35" s="20">
        <v>1765.8</v>
      </c>
      <c r="F35" s="20"/>
      <c r="G35" s="20"/>
      <c r="H35" s="21">
        <f>SUM(B35:G35)</f>
        <v>23332.8</v>
      </c>
      <c r="T35"/>
    </row>
    <row r="36" spans="1:20" ht="15">
      <c r="A36" s="19" t="s">
        <v>74</v>
      </c>
      <c r="B36" s="20"/>
      <c r="C36" s="20">
        <v>15600</v>
      </c>
      <c r="D36" s="20">
        <v>7770</v>
      </c>
      <c r="E36" s="20">
        <v>1471.5</v>
      </c>
      <c r="F36" s="20"/>
      <c r="G36" s="20">
        <v>75</v>
      </c>
      <c r="H36" s="21">
        <f>SUM(B36:G36)</f>
        <v>24916.5</v>
      </c>
      <c r="T36"/>
    </row>
    <row r="37" spans="1:20" ht="15">
      <c r="A37" s="19" t="s">
        <v>75</v>
      </c>
      <c r="B37" s="20"/>
      <c r="C37" s="20">
        <v>20800</v>
      </c>
      <c r="D37" s="20">
        <v>8880</v>
      </c>
      <c r="E37" s="20">
        <v>2354.4</v>
      </c>
      <c r="F37" s="20"/>
      <c r="G37" s="20">
        <v>75</v>
      </c>
      <c r="H37" s="21">
        <f>SUM(B37:G37)</f>
        <v>32109.4</v>
      </c>
      <c r="T37"/>
    </row>
    <row r="38" spans="1:20" ht="15">
      <c r="A38" s="19" t="s">
        <v>76</v>
      </c>
      <c r="B38" s="20"/>
      <c r="C38" s="20">
        <v>10400</v>
      </c>
      <c r="D38" s="20">
        <v>6438</v>
      </c>
      <c r="E38" s="20">
        <v>1177.2</v>
      </c>
      <c r="F38" s="20"/>
      <c r="G38" s="20">
        <v>225</v>
      </c>
      <c r="H38" s="21">
        <f>SUM(B38:G38)</f>
        <v>18240.2</v>
      </c>
      <c r="T38"/>
    </row>
    <row r="39" spans="1:20" ht="15">
      <c r="A39" s="19" t="s">
        <v>77</v>
      </c>
      <c r="B39" s="20"/>
      <c r="C39" s="20"/>
      <c r="D39" s="20">
        <v>4884</v>
      </c>
      <c r="E39" s="20">
        <v>1177.2</v>
      </c>
      <c r="F39" s="20"/>
      <c r="G39" s="20">
        <v>150</v>
      </c>
      <c r="H39" s="21">
        <f>SUM(B39:G39)</f>
        <v>6211.2</v>
      </c>
      <c r="T39"/>
    </row>
    <row r="40" spans="1:20" ht="15">
      <c r="A40" s="19" t="s">
        <v>78</v>
      </c>
      <c r="B40" s="20">
        <v>4507</v>
      </c>
      <c r="C40" s="20">
        <v>20800</v>
      </c>
      <c r="D40" s="20">
        <v>10434</v>
      </c>
      <c r="E40" s="20">
        <v>1765.8</v>
      </c>
      <c r="F40" s="20"/>
      <c r="G40" s="20">
        <v>450</v>
      </c>
      <c r="H40" s="21">
        <f>SUM(B40:G40)</f>
        <v>37956.8</v>
      </c>
      <c r="T40"/>
    </row>
    <row r="41" spans="1:20" ht="15">
      <c r="A41" s="19" t="s">
        <v>79</v>
      </c>
      <c r="B41" s="20"/>
      <c r="C41" s="20"/>
      <c r="D41" s="20">
        <v>3774</v>
      </c>
      <c r="E41" s="20">
        <v>1177.2</v>
      </c>
      <c r="F41" s="20"/>
      <c r="G41" s="20">
        <v>225</v>
      </c>
      <c r="H41" s="21">
        <f>SUM(B41:G41)</f>
        <v>5176.2</v>
      </c>
      <c r="T41"/>
    </row>
    <row r="42" spans="1:20" ht="15">
      <c r="A42" s="19" t="s">
        <v>80</v>
      </c>
      <c r="B42" s="20">
        <v>4507</v>
      </c>
      <c r="C42" s="20"/>
      <c r="D42" s="20">
        <v>2886</v>
      </c>
      <c r="E42" s="20">
        <v>1177.2</v>
      </c>
      <c r="F42" s="20"/>
      <c r="G42" s="20">
        <v>225</v>
      </c>
      <c r="H42" s="21">
        <f>SUM(B42:G42)</f>
        <v>8795.2</v>
      </c>
      <c r="T42"/>
    </row>
    <row r="43" spans="1:20" ht="15">
      <c r="A43" s="19" t="s">
        <v>81</v>
      </c>
      <c r="B43" s="20"/>
      <c r="C43" s="20"/>
      <c r="D43" s="20">
        <v>4218</v>
      </c>
      <c r="E43" s="20">
        <v>882.9</v>
      </c>
      <c r="F43" s="20"/>
      <c r="G43" s="20">
        <v>375</v>
      </c>
      <c r="H43" s="21">
        <f>SUM(B43:G43)</f>
        <v>5475.9</v>
      </c>
      <c r="T43"/>
    </row>
    <row r="44" spans="1:20" ht="15">
      <c r="A44" s="19" t="s">
        <v>82</v>
      </c>
      <c r="B44" s="20">
        <v>4507</v>
      </c>
      <c r="C44" s="20">
        <v>15600</v>
      </c>
      <c r="D44" s="20">
        <v>8880</v>
      </c>
      <c r="E44" s="20">
        <v>1765.8</v>
      </c>
      <c r="F44" s="20"/>
      <c r="G44" s="20">
        <v>225</v>
      </c>
      <c r="H44" s="21">
        <f>SUM(B44:G44)</f>
        <v>30977.8</v>
      </c>
      <c r="T44"/>
    </row>
    <row r="45" spans="1:20" ht="15.75">
      <c r="A45" s="6" t="s">
        <v>0</v>
      </c>
      <c r="B45" s="22">
        <f aca="true" t="shared" si="0" ref="B45:G45">SUM(B3:B44)</f>
        <v>76619</v>
      </c>
      <c r="C45" s="22">
        <f t="shared" si="0"/>
        <v>348400</v>
      </c>
      <c r="D45" s="22">
        <f t="shared" si="0"/>
        <v>268620</v>
      </c>
      <c r="E45" s="22">
        <f t="shared" si="0"/>
        <v>44144.99999999999</v>
      </c>
      <c r="F45" s="22">
        <f t="shared" si="0"/>
        <v>68850</v>
      </c>
      <c r="G45" s="22">
        <f t="shared" si="0"/>
        <v>9075</v>
      </c>
      <c r="H45" s="23">
        <f>SUM(B45:G45)</f>
        <v>815709</v>
      </c>
      <c r="T45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="1" customFormat="1" ht="21">
      <c r="A47" s="11" t="s">
        <v>65</v>
      </c>
    </row>
    <row r="48" spans="1:5" s="29" customFormat="1" ht="45" customHeight="1">
      <c r="A48" s="28" t="s">
        <v>1</v>
      </c>
      <c r="B48" s="28" t="s">
        <v>94</v>
      </c>
      <c r="C48" s="28" t="s">
        <v>95</v>
      </c>
      <c r="D48" s="7" t="s">
        <v>96</v>
      </c>
      <c r="E48" s="12" t="s">
        <v>0</v>
      </c>
    </row>
    <row r="49" spans="1:20" ht="15">
      <c r="A49" s="26">
        <v>4</v>
      </c>
      <c r="B49" s="20"/>
      <c r="C49" s="20"/>
      <c r="D49" s="20">
        <v>20500</v>
      </c>
      <c r="E49" s="21">
        <f>SUM(B49:D49)</f>
        <v>20500</v>
      </c>
      <c r="T49"/>
    </row>
    <row r="50" spans="1:20" ht="15">
      <c r="A50" s="26" t="s">
        <v>78</v>
      </c>
      <c r="B50" s="20">
        <v>27200</v>
      </c>
      <c r="C50" s="20">
        <v>29486</v>
      </c>
      <c r="D50" s="20"/>
      <c r="E50" s="21">
        <f>SUM(B50:D50)</f>
        <v>56686</v>
      </c>
      <c r="T50"/>
    </row>
    <row r="51" spans="1:20" ht="15.75">
      <c r="A51" s="6" t="s">
        <v>0</v>
      </c>
      <c r="B51" s="22">
        <f>SUM(B49:B50)</f>
        <v>27200</v>
      </c>
      <c r="C51" s="22">
        <f>SUM(C49:C50)</f>
        <v>29486</v>
      </c>
      <c r="D51" s="22">
        <f>SUM(D49:D50)</f>
        <v>20500</v>
      </c>
      <c r="E51" s="23">
        <f>SUM(B51:D51)</f>
        <v>77186</v>
      </c>
      <c r="T51"/>
    </row>
    <row r="52" ht="15">
      <c r="T52"/>
    </row>
    <row r="53" ht="15">
      <c r="T53"/>
    </row>
    <row r="54" ht="15">
      <c r="T54"/>
    </row>
    <row r="55" ht="15">
      <c r="T55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7" r:id="rId1"/>
  <ignoredErrors>
    <ignoredError sqref="E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2020-11-23T14:31:52Z</dcterms:modified>
  <cp:category/>
  <cp:version/>
  <cp:contentType/>
  <cp:contentStatus/>
</cp:coreProperties>
</file>