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55" yWindow="15" windowWidth="14700" windowHeight="12795" activeTab="2"/>
  </bookViews>
  <sheets>
    <sheet name="ЗПО" sheetId="1" r:id="rId1"/>
    <sheet name="ЗДО" sheetId="2" r:id="rId2"/>
    <sheet name="ЗЗСО" sheetId="3" r:id="rId3"/>
  </sheets>
  <definedNames>
    <definedName name="_xlnm.Print_Area" localSheetId="1">'ЗДО'!$A$1:$G$14</definedName>
  </definedNames>
  <calcPr fullCalcOnLoad="1"/>
</workbook>
</file>

<file path=xl/sharedStrings.xml><?xml version="1.0" encoding="utf-8"?>
<sst xmlns="http://schemas.openxmlformats.org/spreadsheetml/2006/main" count="72" uniqueCount="50">
  <si>
    <t>Разом</t>
  </si>
  <si>
    <t>Установа ЗЗСО</t>
  </si>
  <si>
    <t>Установа ЗПО</t>
  </si>
  <si>
    <t>Установа ЗДО</t>
  </si>
  <si>
    <t>БТДЮ</t>
  </si>
  <si>
    <t>МПДЮ</t>
  </si>
  <si>
    <t>МЦНТТУМ</t>
  </si>
  <si>
    <t>ЦДЮТ</t>
  </si>
  <si>
    <t>ДЮСШ №4</t>
  </si>
  <si>
    <t>НВК"Лідер"</t>
  </si>
  <si>
    <t>НВК"Берегиня"</t>
  </si>
  <si>
    <t>НВК"Любисток"</t>
  </si>
  <si>
    <t>Гімназія 1</t>
  </si>
  <si>
    <t>Гімназія 2</t>
  </si>
  <si>
    <t>Гімназія 3</t>
  </si>
  <si>
    <t>Гімназія 4</t>
  </si>
  <si>
    <t>Гімназія 5</t>
  </si>
  <si>
    <t>Гімназія 6</t>
  </si>
  <si>
    <t>Гімназія 7</t>
  </si>
  <si>
    <t>Ліцей 1</t>
  </si>
  <si>
    <t>Ліцей 2</t>
  </si>
  <si>
    <t>Ліцей 3</t>
  </si>
  <si>
    <t>Ліцей 4</t>
  </si>
  <si>
    <t>Принтер</t>
  </si>
  <si>
    <t>БФП</t>
  </si>
  <si>
    <t>Гердан</t>
  </si>
  <si>
    <t>МЦЕНТУМ</t>
  </si>
  <si>
    <t>ЧЦЮТ (Кют Кварц)</t>
  </si>
  <si>
    <t>ДЮСШ №1</t>
  </si>
  <si>
    <t>ІРЦ 1</t>
  </si>
  <si>
    <t>ІРЦ 2</t>
  </si>
  <si>
    <t>Мороз. камера</t>
  </si>
  <si>
    <t>Придбання за бюдж.кошти за листопад 2020 року</t>
  </si>
  <si>
    <t>Придбання за кошти спецфонду за листопад 2020 року</t>
  </si>
  <si>
    <t>Світильник</t>
  </si>
  <si>
    <t>Фільтри</t>
  </si>
  <si>
    <t>Підручники</t>
  </si>
  <si>
    <t>Вугілля</t>
  </si>
  <si>
    <t>Маски</t>
  </si>
  <si>
    <t>дс4</t>
  </si>
  <si>
    <t>Лічильник</t>
  </si>
  <si>
    <t>Згони</t>
  </si>
  <si>
    <t>Компл. д/нас.</t>
  </si>
  <si>
    <t>Пральна м-на</t>
  </si>
  <si>
    <t>Сушка д/рук</t>
  </si>
  <si>
    <t>Мереж. обл.</t>
  </si>
  <si>
    <t>Маска</t>
  </si>
  <si>
    <t>Ліч-к</t>
  </si>
  <si>
    <t>Ноутбук і планшет</t>
  </si>
  <si>
    <t>Вентилятор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</si>
</sst>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0" fontId="29" fillId="34" borderId="10" xfId="0" applyNumberFormat="1" applyFont="1" applyFill="1" applyBorder="1" applyAlignment="1">
      <alignment/>
    </xf>
    <xf numFmtId="0" fontId="29" fillId="33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" fontId="29" fillId="0" borderId="10" xfId="0" applyNumberFormat="1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left"/>
    </xf>
    <xf numFmtId="4" fontId="2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421875" style="8" customWidth="1"/>
    <col min="2" max="2" width="11.7109375" style="0" customWidth="1"/>
    <col min="3" max="3" width="10.7109375" style="0" customWidth="1"/>
    <col min="4" max="4" width="11.7109375" style="0" customWidth="1"/>
    <col min="5" max="6" width="10.7109375" style="0" customWidth="1"/>
    <col min="7" max="7" width="12.7109375" style="3" customWidth="1"/>
    <col min="10" max="10" width="12.00390625" style="0" customWidth="1"/>
  </cols>
  <sheetData>
    <row r="1" s="1" customFormat="1" ht="21">
      <c r="A1" s="2" t="s">
        <v>32</v>
      </c>
    </row>
    <row r="2" spans="1:7" s="5" customFormat="1" ht="44.25" customHeight="1">
      <c r="A2" s="9" t="s">
        <v>2</v>
      </c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11" t="s">
        <v>0</v>
      </c>
    </row>
    <row r="3" spans="1:7" ht="15">
      <c r="A3" s="16" t="s">
        <v>4</v>
      </c>
      <c r="B3" s="22"/>
      <c r="C3" s="22"/>
      <c r="D3" s="23"/>
      <c r="E3" s="23">
        <v>106300</v>
      </c>
      <c r="F3" s="22">
        <v>1400</v>
      </c>
      <c r="G3" s="17">
        <f aca="true" t="shared" si="0" ref="G3:G14">SUM(B3:F3)</f>
        <v>107700</v>
      </c>
    </row>
    <row r="4" spans="1:7" ht="15">
      <c r="A4" s="16" t="s">
        <v>25</v>
      </c>
      <c r="B4" s="22"/>
      <c r="C4" s="22"/>
      <c r="D4" s="23"/>
      <c r="E4" s="23"/>
      <c r="F4" s="22">
        <v>350</v>
      </c>
      <c r="G4" s="17">
        <f t="shared" si="0"/>
        <v>350</v>
      </c>
    </row>
    <row r="5" spans="1:7" ht="15">
      <c r="A5" s="16" t="s">
        <v>5</v>
      </c>
      <c r="B5" s="22"/>
      <c r="C5" s="22"/>
      <c r="D5" s="23"/>
      <c r="E5" s="23"/>
      <c r="F5" s="22">
        <v>1925</v>
      </c>
      <c r="G5" s="17">
        <f t="shared" si="0"/>
        <v>1925</v>
      </c>
    </row>
    <row r="6" spans="1:7" ht="15">
      <c r="A6" s="16" t="s">
        <v>26</v>
      </c>
      <c r="B6" s="22"/>
      <c r="C6" s="22"/>
      <c r="D6" s="23"/>
      <c r="E6" s="23"/>
      <c r="F6" s="22">
        <v>700</v>
      </c>
      <c r="G6" s="17">
        <f t="shared" si="0"/>
        <v>700</v>
      </c>
    </row>
    <row r="7" spans="1:7" ht="15">
      <c r="A7" s="16" t="s">
        <v>6</v>
      </c>
      <c r="B7" s="22"/>
      <c r="C7" s="22"/>
      <c r="D7" s="23"/>
      <c r="E7" s="23"/>
      <c r="F7" s="22">
        <v>700</v>
      </c>
      <c r="G7" s="17">
        <f t="shared" si="0"/>
        <v>700</v>
      </c>
    </row>
    <row r="8" spans="1:7" ht="15">
      <c r="A8" s="16" t="s">
        <v>27</v>
      </c>
      <c r="B8" s="22"/>
      <c r="C8" s="22"/>
      <c r="D8" s="23"/>
      <c r="E8" s="23"/>
      <c r="F8" s="22">
        <v>1050</v>
      </c>
      <c r="G8" s="17">
        <f t="shared" si="0"/>
        <v>1050</v>
      </c>
    </row>
    <row r="9" spans="1:7" ht="15">
      <c r="A9" s="16" t="s">
        <v>7</v>
      </c>
      <c r="B9" s="22"/>
      <c r="C9" s="22"/>
      <c r="D9" s="23"/>
      <c r="E9" s="23"/>
      <c r="F9" s="22">
        <v>1400</v>
      </c>
      <c r="G9" s="17">
        <f t="shared" si="0"/>
        <v>1400</v>
      </c>
    </row>
    <row r="10" spans="1:7" ht="15">
      <c r="A10" s="16" t="s">
        <v>28</v>
      </c>
      <c r="B10" s="22"/>
      <c r="C10" s="22"/>
      <c r="D10" s="23"/>
      <c r="E10" s="22"/>
      <c r="F10" s="22">
        <v>1750</v>
      </c>
      <c r="G10" s="17">
        <f t="shared" si="0"/>
        <v>1750</v>
      </c>
    </row>
    <row r="11" spans="1:7" ht="15">
      <c r="A11" s="16" t="s">
        <v>8</v>
      </c>
      <c r="B11" s="22"/>
      <c r="C11" s="22"/>
      <c r="D11" s="23"/>
      <c r="E11" s="22">
        <v>106300</v>
      </c>
      <c r="F11" s="22">
        <v>875</v>
      </c>
      <c r="G11" s="17">
        <f t="shared" si="0"/>
        <v>107175</v>
      </c>
    </row>
    <row r="12" spans="1:7" ht="15">
      <c r="A12" s="16" t="s">
        <v>29</v>
      </c>
      <c r="B12" s="22">
        <v>9561.24</v>
      </c>
      <c r="C12" s="22">
        <v>2825.82</v>
      </c>
      <c r="D12" s="24">
        <v>7245</v>
      </c>
      <c r="E12" s="22"/>
      <c r="F12" s="22">
        <v>350</v>
      </c>
      <c r="G12" s="17">
        <f t="shared" si="0"/>
        <v>19982.059999999998</v>
      </c>
    </row>
    <row r="13" spans="1:7" ht="15">
      <c r="A13" s="16" t="s">
        <v>30</v>
      </c>
      <c r="B13" s="22"/>
      <c r="C13" s="22"/>
      <c r="D13" s="24">
        <v>7245</v>
      </c>
      <c r="E13" s="22"/>
      <c r="F13" s="22">
        <v>175</v>
      </c>
      <c r="G13" s="17">
        <f t="shared" si="0"/>
        <v>7420</v>
      </c>
    </row>
    <row r="14" spans="1:7" ht="15.75">
      <c r="A14" s="26" t="s">
        <v>0</v>
      </c>
      <c r="B14" s="18">
        <f>SUM(B3:B13)</f>
        <v>9561.24</v>
      </c>
      <c r="C14" s="18">
        <f>SUM(C3:C13)</f>
        <v>2825.82</v>
      </c>
      <c r="D14" s="18">
        <f>SUM(D3:D13)</f>
        <v>14490</v>
      </c>
      <c r="E14" s="18">
        <f>SUM(E3:E13)</f>
        <v>212600</v>
      </c>
      <c r="F14" s="18">
        <f>SUM(F3:F13)</f>
        <v>10675</v>
      </c>
      <c r="G14" s="25">
        <f t="shared" si="0"/>
        <v>250152.06</v>
      </c>
    </row>
    <row r="15" spans="2:6" ht="15">
      <c r="B15" s="3"/>
      <c r="C15" s="3"/>
      <c r="D15" s="3"/>
      <c r="E15" s="3"/>
      <c r="F15" s="3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A1" sqref="A1"/>
    </sheetView>
  </sheetViews>
  <sheetFormatPr defaultColWidth="9.140625" defaultRowHeight="15"/>
  <cols>
    <col min="1" max="1" width="9.57421875" style="14" customWidth="1"/>
    <col min="2" max="6" width="10.140625" style="5" customWidth="1"/>
    <col min="7" max="7" width="12.421875" style="3" customWidth="1"/>
    <col min="8" max="13" width="9.140625" style="0" customWidth="1"/>
  </cols>
  <sheetData>
    <row r="1" s="1" customFormat="1" ht="21">
      <c r="A1" s="2" t="s">
        <v>32</v>
      </c>
    </row>
    <row r="2" spans="1:7" s="5" customFormat="1" ht="40.5" customHeight="1">
      <c r="A2" s="7" t="s">
        <v>3</v>
      </c>
      <c r="B2" s="7" t="s">
        <v>40</v>
      </c>
      <c r="C2" s="7" t="s">
        <v>24</v>
      </c>
      <c r="D2" s="7" t="s">
        <v>41</v>
      </c>
      <c r="E2" s="7" t="s">
        <v>42</v>
      </c>
      <c r="F2" s="7" t="s">
        <v>43</v>
      </c>
      <c r="G2" s="12" t="s">
        <v>0</v>
      </c>
    </row>
    <row r="3" spans="1:7" ht="15">
      <c r="A3" s="16">
        <v>4</v>
      </c>
      <c r="B3" s="22">
        <v>2850</v>
      </c>
      <c r="C3" s="22"/>
      <c r="D3" s="22"/>
      <c r="E3" s="22"/>
      <c r="F3" s="22"/>
      <c r="G3" s="17">
        <f aca="true" t="shared" si="0" ref="G3:G12">SUM(B3:F3)</f>
        <v>2850</v>
      </c>
    </row>
    <row r="4" spans="1:7" ht="15">
      <c r="A4" s="16">
        <v>7</v>
      </c>
      <c r="B4" s="22">
        <v>2850</v>
      </c>
      <c r="C4" s="22"/>
      <c r="D4" s="22"/>
      <c r="E4" s="22"/>
      <c r="F4" s="22"/>
      <c r="G4" s="17">
        <f t="shared" si="0"/>
        <v>2850</v>
      </c>
    </row>
    <row r="5" spans="1:7" ht="15">
      <c r="A5" s="16">
        <v>9</v>
      </c>
      <c r="B5" s="22"/>
      <c r="C5" s="22"/>
      <c r="D5" s="22">
        <v>1310</v>
      </c>
      <c r="E5" s="22"/>
      <c r="F5" s="22"/>
      <c r="G5" s="17">
        <f t="shared" si="0"/>
        <v>1310</v>
      </c>
    </row>
    <row r="6" spans="1:7" ht="15">
      <c r="A6" s="16">
        <v>12</v>
      </c>
      <c r="B6" s="22"/>
      <c r="C6" s="22">
        <v>5200</v>
      </c>
      <c r="D6" s="22"/>
      <c r="E6" s="22"/>
      <c r="F6" s="22"/>
      <c r="G6" s="17">
        <f t="shared" si="0"/>
        <v>5200</v>
      </c>
    </row>
    <row r="7" spans="1:7" ht="15">
      <c r="A7" s="16">
        <v>15</v>
      </c>
      <c r="B7" s="22">
        <v>2850</v>
      </c>
      <c r="C7" s="22"/>
      <c r="D7" s="22"/>
      <c r="E7" s="22"/>
      <c r="F7" s="22"/>
      <c r="G7" s="17">
        <f t="shared" si="0"/>
        <v>2850</v>
      </c>
    </row>
    <row r="8" spans="1:7" ht="15">
      <c r="A8" s="16">
        <v>21</v>
      </c>
      <c r="B8" s="22">
        <v>2850</v>
      </c>
      <c r="C8" s="22"/>
      <c r="D8" s="22"/>
      <c r="E8" s="22"/>
      <c r="F8" s="22"/>
      <c r="G8" s="17">
        <f t="shared" si="0"/>
        <v>2850</v>
      </c>
    </row>
    <row r="9" spans="1:7" ht="15">
      <c r="A9" s="16">
        <v>23</v>
      </c>
      <c r="B9" s="22"/>
      <c r="C9" s="22"/>
      <c r="D9" s="22"/>
      <c r="E9" s="22">
        <v>4837.22</v>
      </c>
      <c r="F9" s="22"/>
      <c r="G9" s="17">
        <f t="shared" si="0"/>
        <v>4837.22</v>
      </c>
    </row>
    <row r="10" spans="1:7" ht="15">
      <c r="A10" s="16">
        <v>29</v>
      </c>
      <c r="B10" s="22">
        <v>2850</v>
      </c>
      <c r="C10" s="22"/>
      <c r="D10" s="22"/>
      <c r="E10" s="22"/>
      <c r="F10" s="22"/>
      <c r="G10" s="17">
        <f t="shared" si="0"/>
        <v>2850</v>
      </c>
    </row>
    <row r="11" spans="1:7" ht="15">
      <c r="A11" s="16">
        <v>43</v>
      </c>
      <c r="B11" s="22"/>
      <c r="C11" s="22"/>
      <c r="D11" s="22"/>
      <c r="E11" s="22"/>
      <c r="F11" s="22">
        <v>5999</v>
      </c>
      <c r="G11" s="17">
        <f t="shared" si="0"/>
        <v>5999</v>
      </c>
    </row>
    <row r="12" spans="1:7" ht="15">
      <c r="A12" s="16" t="s">
        <v>39</v>
      </c>
      <c r="B12" s="22">
        <v>2850</v>
      </c>
      <c r="C12" s="22"/>
      <c r="D12" s="22"/>
      <c r="E12" s="22"/>
      <c r="F12" s="22"/>
      <c r="G12" s="17">
        <f t="shared" si="0"/>
        <v>2850</v>
      </c>
    </row>
    <row r="13" spans="1:7" s="4" customFormat="1" ht="15.75">
      <c r="A13" s="28" t="s">
        <v>0</v>
      </c>
      <c r="B13" s="18">
        <f>SUM(B3:B12)</f>
        <v>17100</v>
      </c>
      <c r="C13" s="18">
        <f>SUM(C3:C12)</f>
        <v>5200</v>
      </c>
      <c r="D13" s="18">
        <f>SUM(D3:D12)</f>
        <v>1310</v>
      </c>
      <c r="E13" s="18">
        <f>SUM(E3:E12)</f>
        <v>4837.22</v>
      </c>
      <c r="F13" s="18">
        <f>SUM(F3:F12)</f>
        <v>5999</v>
      </c>
      <c r="G13" s="25">
        <f>SUM(B13:F13)</f>
        <v>34446.22</v>
      </c>
    </row>
    <row r="14" spans="1:7" s="4" customFormat="1" ht="15.75">
      <c r="A14" s="13"/>
      <c r="B14" s="13"/>
      <c r="C14" s="13"/>
      <c r="D14" s="13"/>
      <c r="E14" s="13"/>
      <c r="F14" s="13"/>
      <c r="G14" s="15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8" customWidth="1"/>
    <col min="2" max="6" width="10.140625" style="0" customWidth="1"/>
    <col min="7" max="7" width="12.140625" style="0" customWidth="1"/>
    <col min="8" max="8" width="11.28125" style="0" customWidth="1"/>
    <col min="9" max="14" width="10.140625" style="0" customWidth="1"/>
    <col min="15" max="15" width="12.140625" style="0" customWidth="1"/>
    <col min="16" max="19" width="10.140625" style="0" customWidth="1"/>
    <col min="20" max="20" width="12.7109375" style="3" customWidth="1"/>
    <col min="23" max="23" width="12.00390625" style="0" customWidth="1"/>
  </cols>
  <sheetData>
    <row r="1" s="1" customFormat="1" ht="21">
      <c r="A1" s="2" t="s">
        <v>32</v>
      </c>
    </row>
    <row r="2" spans="1:8" s="5" customFormat="1" ht="44.25" customHeight="1">
      <c r="A2" s="9" t="s">
        <v>1</v>
      </c>
      <c r="B2" s="27" t="s">
        <v>44</v>
      </c>
      <c r="C2" s="27" t="s">
        <v>45</v>
      </c>
      <c r="D2" s="27" t="s">
        <v>23</v>
      </c>
      <c r="E2" s="27" t="s">
        <v>24</v>
      </c>
      <c r="F2" s="27" t="s">
        <v>46</v>
      </c>
      <c r="G2" s="27" t="s">
        <v>47</v>
      </c>
      <c r="H2" s="11" t="s">
        <v>0</v>
      </c>
    </row>
    <row r="3" spans="1:20" ht="15">
      <c r="A3" s="16">
        <v>1</v>
      </c>
      <c r="B3" s="22">
        <v>42631.8</v>
      </c>
      <c r="C3" s="22"/>
      <c r="D3" s="22"/>
      <c r="E3" s="22"/>
      <c r="F3" s="22">
        <v>2870</v>
      </c>
      <c r="G3" s="22"/>
      <c r="H3" s="17">
        <f aca="true" t="shared" si="0" ref="H3:H45">SUM(B3:G3)</f>
        <v>45501.8</v>
      </c>
      <c r="T3"/>
    </row>
    <row r="4" spans="1:20" ht="15">
      <c r="A4" s="16">
        <v>2</v>
      </c>
      <c r="B4" s="22">
        <v>4159.2</v>
      </c>
      <c r="C4" s="22"/>
      <c r="D4" s="22"/>
      <c r="E4" s="22">
        <v>10400</v>
      </c>
      <c r="F4" s="22">
        <v>2800</v>
      </c>
      <c r="G4" s="22"/>
      <c r="H4" s="17">
        <f t="shared" si="0"/>
        <v>17359.2</v>
      </c>
      <c r="T4"/>
    </row>
    <row r="5" spans="1:20" ht="15">
      <c r="A5" s="16">
        <v>3</v>
      </c>
      <c r="B5" s="22">
        <v>8318.4</v>
      </c>
      <c r="C5" s="22"/>
      <c r="D5" s="22"/>
      <c r="E5" s="22"/>
      <c r="F5" s="22">
        <v>3500</v>
      </c>
      <c r="G5" s="22"/>
      <c r="H5" s="17">
        <f t="shared" si="0"/>
        <v>11818.4</v>
      </c>
      <c r="T5"/>
    </row>
    <row r="6" spans="1:20" ht="15">
      <c r="A6" s="16">
        <v>4</v>
      </c>
      <c r="B6" s="22">
        <v>5199</v>
      </c>
      <c r="C6" s="22"/>
      <c r="D6" s="22"/>
      <c r="E6" s="22"/>
      <c r="F6" s="22">
        <v>2800</v>
      </c>
      <c r="G6" s="22"/>
      <c r="H6" s="17">
        <f t="shared" si="0"/>
        <v>7999</v>
      </c>
      <c r="T6"/>
    </row>
    <row r="7" spans="1:20" ht="15">
      <c r="A7" s="16">
        <v>5</v>
      </c>
      <c r="B7" s="22">
        <v>9358.2</v>
      </c>
      <c r="C7" s="22"/>
      <c r="D7" s="22"/>
      <c r="E7" s="22"/>
      <c r="F7" s="22">
        <v>4200</v>
      </c>
      <c r="G7" s="22"/>
      <c r="H7" s="17">
        <f t="shared" si="0"/>
        <v>13558.2</v>
      </c>
      <c r="T7"/>
    </row>
    <row r="8" spans="1:20" ht="15">
      <c r="A8" s="16">
        <v>6</v>
      </c>
      <c r="B8" s="22">
        <v>13517.4</v>
      </c>
      <c r="C8" s="22"/>
      <c r="D8" s="22"/>
      <c r="E8" s="22">
        <v>20800</v>
      </c>
      <c r="F8" s="22">
        <v>4200</v>
      </c>
      <c r="G8" s="22"/>
      <c r="H8" s="17">
        <f t="shared" si="0"/>
        <v>38517.4</v>
      </c>
      <c r="T8"/>
    </row>
    <row r="9" spans="1:20" ht="15">
      <c r="A9" s="16">
        <v>8</v>
      </c>
      <c r="B9" s="22">
        <v>2079.6</v>
      </c>
      <c r="C9" s="22"/>
      <c r="D9" s="22"/>
      <c r="E9" s="22"/>
      <c r="F9" s="22">
        <v>2800</v>
      </c>
      <c r="G9" s="22"/>
      <c r="H9" s="17">
        <f t="shared" si="0"/>
        <v>4879.6</v>
      </c>
      <c r="T9"/>
    </row>
    <row r="10" spans="1:20" ht="15">
      <c r="A10" s="16">
        <v>10</v>
      </c>
      <c r="B10" s="22">
        <v>2079.6</v>
      </c>
      <c r="C10" s="22"/>
      <c r="D10" s="22"/>
      <c r="E10" s="22">
        <v>5200</v>
      </c>
      <c r="F10" s="22">
        <v>1400</v>
      </c>
      <c r="G10" s="22"/>
      <c r="H10" s="17">
        <f t="shared" si="0"/>
        <v>8679.6</v>
      </c>
      <c r="T10"/>
    </row>
    <row r="11" spans="1:20" ht="15">
      <c r="A11" s="16">
        <v>11</v>
      </c>
      <c r="B11" s="22">
        <v>10398</v>
      </c>
      <c r="C11" s="22"/>
      <c r="D11" s="22">
        <v>4507</v>
      </c>
      <c r="E11" s="22">
        <v>15600</v>
      </c>
      <c r="F11" s="22">
        <v>3500</v>
      </c>
      <c r="G11" s="22"/>
      <c r="H11" s="17">
        <f t="shared" si="0"/>
        <v>34005</v>
      </c>
      <c r="T11"/>
    </row>
    <row r="12" spans="1:20" ht="15">
      <c r="A12" s="16" t="s">
        <v>9</v>
      </c>
      <c r="B12" s="22">
        <v>4159.2</v>
      </c>
      <c r="C12" s="22"/>
      <c r="D12" s="22">
        <v>4507</v>
      </c>
      <c r="E12" s="22"/>
      <c r="F12" s="22">
        <v>2800</v>
      </c>
      <c r="G12" s="22"/>
      <c r="H12" s="17">
        <f t="shared" si="0"/>
        <v>11466.2</v>
      </c>
      <c r="T12"/>
    </row>
    <row r="13" spans="1:20" ht="15">
      <c r="A13" s="16">
        <v>13</v>
      </c>
      <c r="B13" s="22"/>
      <c r="C13" s="22"/>
      <c r="D13" s="22"/>
      <c r="E13" s="22">
        <v>5200</v>
      </c>
      <c r="F13" s="22">
        <v>1400</v>
      </c>
      <c r="G13" s="22"/>
      <c r="H13" s="17">
        <f t="shared" si="0"/>
        <v>6600</v>
      </c>
      <c r="T13"/>
    </row>
    <row r="14" spans="1:20" ht="15">
      <c r="A14" s="16">
        <v>14</v>
      </c>
      <c r="B14" s="22">
        <v>6238.8</v>
      </c>
      <c r="C14" s="22"/>
      <c r="D14" s="22">
        <v>4507</v>
      </c>
      <c r="E14" s="22">
        <v>15600</v>
      </c>
      <c r="F14" s="22">
        <v>2800</v>
      </c>
      <c r="G14" s="22"/>
      <c r="H14" s="17">
        <f t="shared" si="0"/>
        <v>29145.8</v>
      </c>
      <c r="T14"/>
    </row>
    <row r="15" spans="1:20" ht="15">
      <c r="A15" s="16">
        <v>16</v>
      </c>
      <c r="B15" s="22">
        <v>8318.4</v>
      </c>
      <c r="C15" s="22"/>
      <c r="D15" s="22"/>
      <c r="E15" s="22"/>
      <c r="F15" s="22">
        <v>2800</v>
      </c>
      <c r="G15" s="22"/>
      <c r="H15" s="17">
        <f t="shared" si="0"/>
        <v>11118.4</v>
      </c>
      <c r="T15"/>
    </row>
    <row r="16" spans="1:20" ht="15">
      <c r="A16" s="16">
        <v>17</v>
      </c>
      <c r="B16" s="22"/>
      <c r="C16" s="22"/>
      <c r="D16" s="22"/>
      <c r="E16" s="22"/>
      <c r="F16" s="22">
        <v>1400</v>
      </c>
      <c r="G16" s="22"/>
      <c r="H16" s="17">
        <f t="shared" si="0"/>
        <v>1400</v>
      </c>
      <c r="T16"/>
    </row>
    <row r="17" spans="1:20" ht="15">
      <c r="A17" s="16">
        <v>19</v>
      </c>
      <c r="B17" s="22">
        <v>4159.2</v>
      </c>
      <c r="C17" s="22"/>
      <c r="D17" s="22">
        <v>4507</v>
      </c>
      <c r="E17" s="22"/>
      <c r="F17" s="22">
        <v>1400</v>
      </c>
      <c r="G17" s="22">
        <v>2850</v>
      </c>
      <c r="H17" s="17">
        <f t="shared" si="0"/>
        <v>12916.2</v>
      </c>
      <c r="T17"/>
    </row>
    <row r="18" spans="1:20" ht="15">
      <c r="A18" s="16">
        <v>20</v>
      </c>
      <c r="B18" s="22"/>
      <c r="C18" s="22"/>
      <c r="D18" s="22">
        <v>4507</v>
      </c>
      <c r="E18" s="22">
        <v>10400</v>
      </c>
      <c r="F18" s="22">
        <v>2100</v>
      </c>
      <c r="G18" s="22"/>
      <c r="H18" s="17">
        <f t="shared" si="0"/>
        <v>17007</v>
      </c>
      <c r="T18"/>
    </row>
    <row r="19" spans="1:20" ht="15">
      <c r="A19" s="16">
        <v>22</v>
      </c>
      <c r="B19" s="22">
        <v>15597</v>
      </c>
      <c r="C19" s="22"/>
      <c r="D19" s="22">
        <v>4507</v>
      </c>
      <c r="E19" s="22">
        <v>26000</v>
      </c>
      <c r="F19" s="22">
        <v>5600</v>
      </c>
      <c r="G19" s="22"/>
      <c r="H19" s="17">
        <f t="shared" si="0"/>
        <v>51704</v>
      </c>
      <c r="T19"/>
    </row>
    <row r="20" spans="1:20" ht="15">
      <c r="A20" s="16">
        <v>24</v>
      </c>
      <c r="B20" s="22"/>
      <c r="C20" s="22"/>
      <c r="D20" s="22"/>
      <c r="E20" s="22"/>
      <c r="F20" s="22">
        <v>5600</v>
      </c>
      <c r="G20" s="22"/>
      <c r="H20" s="17">
        <f t="shared" si="0"/>
        <v>5600</v>
      </c>
      <c r="T20"/>
    </row>
    <row r="21" spans="1:20" ht="15">
      <c r="A21" s="16">
        <v>25</v>
      </c>
      <c r="B21" s="22">
        <v>2079.6</v>
      </c>
      <c r="C21" s="22"/>
      <c r="D21" s="22"/>
      <c r="E21" s="22"/>
      <c r="F21" s="22">
        <v>2800</v>
      </c>
      <c r="G21" s="22"/>
      <c r="H21" s="17">
        <f t="shared" si="0"/>
        <v>4879.6</v>
      </c>
      <c r="T21"/>
    </row>
    <row r="22" spans="1:20" ht="15">
      <c r="A22" s="16">
        <v>27</v>
      </c>
      <c r="B22" s="22">
        <v>7278.6</v>
      </c>
      <c r="C22" s="22"/>
      <c r="D22" s="22"/>
      <c r="E22" s="22">
        <v>46800</v>
      </c>
      <c r="F22" s="22">
        <v>5600</v>
      </c>
      <c r="G22" s="22"/>
      <c r="H22" s="17">
        <f t="shared" si="0"/>
        <v>59678.6</v>
      </c>
      <c r="T22"/>
    </row>
    <row r="23" spans="1:20" ht="15">
      <c r="A23" s="16">
        <v>28</v>
      </c>
      <c r="B23" s="22">
        <v>8318.4</v>
      </c>
      <c r="C23" s="22"/>
      <c r="D23" s="22"/>
      <c r="E23" s="22"/>
      <c r="F23" s="22">
        <v>6300</v>
      </c>
      <c r="G23" s="22"/>
      <c r="H23" s="17">
        <f t="shared" si="0"/>
        <v>14618.4</v>
      </c>
      <c r="T23"/>
    </row>
    <row r="24" spans="1:20" ht="15">
      <c r="A24" s="16">
        <v>30</v>
      </c>
      <c r="B24" s="22">
        <v>2079.6</v>
      </c>
      <c r="C24" s="22"/>
      <c r="D24" s="22"/>
      <c r="E24" s="22"/>
      <c r="F24" s="22">
        <v>2800</v>
      </c>
      <c r="G24" s="22"/>
      <c r="H24" s="17">
        <f t="shared" si="0"/>
        <v>4879.6</v>
      </c>
      <c r="T24"/>
    </row>
    <row r="25" spans="1:20" ht="15">
      <c r="A25" s="16">
        <v>31</v>
      </c>
      <c r="B25" s="22">
        <v>4159.2</v>
      </c>
      <c r="C25" s="22"/>
      <c r="D25" s="22"/>
      <c r="E25" s="22">
        <v>15600</v>
      </c>
      <c r="F25" s="22">
        <v>2800</v>
      </c>
      <c r="G25" s="22"/>
      <c r="H25" s="17">
        <f t="shared" si="0"/>
        <v>22559.2</v>
      </c>
      <c r="T25"/>
    </row>
    <row r="26" spans="1:20" ht="15">
      <c r="A26" s="16">
        <v>33</v>
      </c>
      <c r="B26" s="22">
        <v>1039.8</v>
      </c>
      <c r="C26" s="22"/>
      <c r="D26" s="22"/>
      <c r="E26" s="22">
        <v>26000</v>
      </c>
      <c r="F26" s="22">
        <v>2800</v>
      </c>
      <c r="G26" s="22"/>
      <c r="H26" s="17">
        <f t="shared" si="0"/>
        <v>29839.8</v>
      </c>
      <c r="T26"/>
    </row>
    <row r="27" spans="1:20" ht="15">
      <c r="A27" s="16" t="s">
        <v>10</v>
      </c>
      <c r="B27" s="22"/>
      <c r="C27" s="22"/>
      <c r="D27" s="22"/>
      <c r="E27" s="22"/>
      <c r="F27" s="22">
        <v>3500</v>
      </c>
      <c r="G27" s="22"/>
      <c r="H27" s="17">
        <f t="shared" si="0"/>
        <v>3500</v>
      </c>
      <c r="T27"/>
    </row>
    <row r="28" spans="1:20" ht="15">
      <c r="A28" s="16">
        <v>37</v>
      </c>
      <c r="B28" s="22"/>
      <c r="C28" s="22">
        <v>5876.25</v>
      </c>
      <c r="D28" s="22"/>
      <c r="E28" s="22"/>
      <c r="F28" s="22">
        <v>2800</v>
      </c>
      <c r="G28" s="22"/>
      <c r="H28" s="17">
        <f t="shared" si="0"/>
        <v>8676.25</v>
      </c>
      <c r="T28"/>
    </row>
    <row r="29" spans="1:20" ht="15">
      <c r="A29" s="16">
        <v>38</v>
      </c>
      <c r="B29" s="22">
        <v>5199</v>
      </c>
      <c r="C29" s="22"/>
      <c r="D29" s="22">
        <v>4507</v>
      </c>
      <c r="E29" s="22">
        <v>15600</v>
      </c>
      <c r="F29" s="22">
        <v>2800</v>
      </c>
      <c r="G29" s="22"/>
      <c r="H29" s="17">
        <f t="shared" si="0"/>
        <v>28106</v>
      </c>
      <c r="T29"/>
    </row>
    <row r="30" spans="1:20" ht="15">
      <c r="A30" s="16">
        <v>39</v>
      </c>
      <c r="B30" s="22">
        <v>13517.4</v>
      </c>
      <c r="C30" s="22"/>
      <c r="D30" s="22">
        <v>4507</v>
      </c>
      <c r="E30" s="22"/>
      <c r="F30" s="22">
        <v>2100</v>
      </c>
      <c r="G30" s="22"/>
      <c r="H30" s="17">
        <f t="shared" si="0"/>
        <v>20124.4</v>
      </c>
      <c r="T30"/>
    </row>
    <row r="31" spans="1:20" ht="15">
      <c r="A31" s="16">
        <v>40</v>
      </c>
      <c r="B31" s="22"/>
      <c r="C31" s="22"/>
      <c r="D31" s="22"/>
      <c r="E31" s="22">
        <v>5200</v>
      </c>
      <c r="F31" s="22">
        <v>1400</v>
      </c>
      <c r="G31" s="22"/>
      <c r="H31" s="17">
        <f t="shared" si="0"/>
        <v>6600</v>
      </c>
      <c r="T31"/>
    </row>
    <row r="32" spans="1:20" ht="15">
      <c r="A32" s="16">
        <v>41</v>
      </c>
      <c r="B32" s="22">
        <v>2079.6</v>
      </c>
      <c r="C32" s="22"/>
      <c r="D32" s="22"/>
      <c r="E32" s="22"/>
      <c r="F32" s="22">
        <v>2100</v>
      </c>
      <c r="G32" s="22"/>
      <c r="H32" s="17">
        <f t="shared" si="0"/>
        <v>4179.6</v>
      </c>
      <c r="T32"/>
    </row>
    <row r="33" spans="1:20" ht="15">
      <c r="A33" s="16" t="s">
        <v>11</v>
      </c>
      <c r="B33" s="22">
        <v>1039.8</v>
      </c>
      <c r="C33" s="22"/>
      <c r="D33" s="22"/>
      <c r="E33" s="22"/>
      <c r="F33" s="22">
        <v>3500</v>
      </c>
      <c r="G33" s="22"/>
      <c r="H33" s="17">
        <f t="shared" si="0"/>
        <v>4539.8</v>
      </c>
      <c r="T33"/>
    </row>
    <row r="34" spans="1:20" ht="15">
      <c r="A34" s="16" t="s">
        <v>12</v>
      </c>
      <c r="B34" s="22"/>
      <c r="C34" s="22"/>
      <c r="D34" s="22"/>
      <c r="E34" s="22"/>
      <c r="F34" s="22">
        <v>4200</v>
      </c>
      <c r="G34" s="22"/>
      <c r="H34" s="17">
        <f t="shared" si="0"/>
        <v>4200</v>
      </c>
      <c r="T34"/>
    </row>
    <row r="35" spans="1:20" ht="15">
      <c r="A35" s="16" t="s">
        <v>13</v>
      </c>
      <c r="B35" s="22">
        <v>8318.4</v>
      </c>
      <c r="C35" s="22"/>
      <c r="D35" s="22"/>
      <c r="E35" s="22"/>
      <c r="F35" s="22">
        <v>3500</v>
      </c>
      <c r="G35" s="22"/>
      <c r="H35" s="17">
        <f t="shared" si="0"/>
        <v>11818.4</v>
      </c>
      <c r="T35"/>
    </row>
    <row r="36" spans="1:20" ht="15">
      <c r="A36" s="16" t="s">
        <v>14</v>
      </c>
      <c r="B36" s="22"/>
      <c r="C36" s="22"/>
      <c r="D36" s="22">
        <v>4507</v>
      </c>
      <c r="E36" s="22"/>
      <c r="F36" s="22">
        <v>3500</v>
      </c>
      <c r="G36" s="22"/>
      <c r="H36" s="17">
        <f t="shared" si="0"/>
        <v>8007</v>
      </c>
      <c r="T36"/>
    </row>
    <row r="37" spans="1:20" ht="15">
      <c r="A37" s="16" t="s">
        <v>15</v>
      </c>
      <c r="B37" s="22">
        <v>4159.2</v>
      </c>
      <c r="C37" s="22"/>
      <c r="D37" s="22"/>
      <c r="E37" s="22"/>
      <c r="F37" s="22">
        <v>4550</v>
      </c>
      <c r="G37" s="22"/>
      <c r="H37" s="17">
        <f t="shared" si="0"/>
        <v>8709.2</v>
      </c>
      <c r="T37"/>
    </row>
    <row r="38" spans="1:20" ht="15">
      <c r="A38" s="16" t="s">
        <v>16</v>
      </c>
      <c r="B38" s="22">
        <v>3119.4</v>
      </c>
      <c r="C38" s="22"/>
      <c r="D38" s="22">
        <v>4507</v>
      </c>
      <c r="E38" s="22"/>
      <c r="F38" s="22">
        <v>2800</v>
      </c>
      <c r="G38" s="22"/>
      <c r="H38" s="17">
        <f t="shared" si="0"/>
        <v>10426.4</v>
      </c>
      <c r="T38"/>
    </row>
    <row r="39" spans="1:20" ht="15">
      <c r="A39" s="16" t="s">
        <v>17</v>
      </c>
      <c r="B39" s="22">
        <v>2079.6</v>
      </c>
      <c r="C39" s="22"/>
      <c r="D39" s="22"/>
      <c r="E39" s="22">
        <v>10400</v>
      </c>
      <c r="F39" s="22">
        <v>2100</v>
      </c>
      <c r="G39" s="22"/>
      <c r="H39" s="17">
        <f t="shared" si="0"/>
        <v>14579.6</v>
      </c>
      <c r="T39"/>
    </row>
    <row r="40" spans="1:20" ht="15">
      <c r="A40" s="16" t="s">
        <v>18</v>
      </c>
      <c r="B40" s="22">
        <v>14557.2</v>
      </c>
      <c r="C40" s="22"/>
      <c r="D40" s="22"/>
      <c r="E40" s="22"/>
      <c r="F40" s="22">
        <v>5250</v>
      </c>
      <c r="G40" s="22"/>
      <c r="H40" s="17">
        <f t="shared" si="0"/>
        <v>19807.2</v>
      </c>
      <c r="T40"/>
    </row>
    <row r="41" spans="1:20" ht="15">
      <c r="A41" s="16" t="s">
        <v>19</v>
      </c>
      <c r="B41" s="22">
        <v>1039.8</v>
      </c>
      <c r="C41" s="22"/>
      <c r="D41" s="22"/>
      <c r="E41" s="22"/>
      <c r="F41" s="22">
        <v>2100</v>
      </c>
      <c r="G41" s="22"/>
      <c r="H41" s="17">
        <f t="shared" si="0"/>
        <v>3139.8</v>
      </c>
      <c r="T41"/>
    </row>
    <row r="42" spans="1:20" ht="15">
      <c r="A42" s="16" t="s">
        <v>20</v>
      </c>
      <c r="B42" s="22"/>
      <c r="C42" s="22"/>
      <c r="D42" s="22"/>
      <c r="E42" s="22"/>
      <c r="F42" s="22">
        <v>2100</v>
      </c>
      <c r="G42" s="22"/>
      <c r="H42" s="17">
        <f t="shared" si="0"/>
        <v>2100</v>
      </c>
      <c r="T42"/>
    </row>
    <row r="43" spans="1:20" ht="15">
      <c r="A43" s="16" t="s">
        <v>21</v>
      </c>
      <c r="B43" s="22">
        <v>2079.6</v>
      </c>
      <c r="C43" s="22"/>
      <c r="D43" s="22">
        <v>4507</v>
      </c>
      <c r="E43" s="22"/>
      <c r="F43" s="22">
        <v>2100</v>
      </c>
      <c r="G43" s="22">
        <v>2850</v>
      </c>
      <c r="H43" s="17">
        <f t="shared" si="0"/>
        <v>11536.6</v>
      </c>
      <c r="T43"/>
    </row>
    <row r="44" spans="1:20" ht="15">
      <c r="A44" s="16" t="s">
        <v>22</v>
      </c>
      <c r="B44" s="22">
        <v>16636.8</v>
      </c>
      <c r="C44" s="22"/>
      <c r="D44" s="22"/>
      <c r="E44" s="22"/>
      <c r="F44" s="22">
        <v>4200</v>
      </c>
      <c r="G44" s="22"/>
      <c r="H44" s="17">
        <f t="shared" si="0"/>
        <v>20836.8</v>
      </c>
      <c r="T44"/>
    </row>
    <row r="45" spans="1:20" ht="15.75">
      <c r="A45" s="6" t="s">
        <v>0</v>
      </c>
      <c r="B45" s="18">
        <f aca="true" t="shared" si="1" ref="B45:G45">SUM(B3:B44)</f>
        <v>234994.8</v>
      </c>
      <c r="C45" s="18">
        <f t="shared" si="1"/>
        <v>5876.25</v>
      </c>
      <c r="D45" s="18">
        <f t="shared" si="1"/>
        <v>49577</v>
      </c>
      <c r="E45" s="18">
        <f t="shared" si="1"/>
        <v>228800</v>
      </c>
      <c r="F45" s="18">
        <f t="shared" si="1"/>
        <v>131670</v>
      </c>
      <c r="G45" s="18">
        <f t="shared" si="1"/>
        <v>5700</v>
      </c>
      <c r="H45" s="25">
        <f t="shared" si="0"/>
        <v>656618.05</v>
      </c>
      <c r="T45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="1" customFormat="1" ht="21">
      <c r="A47" s="10" t="s">
        <v>33</v>
      </c>
    </row>
    <row r="48" spans="1:7" s="21" customFormat="1" ht="45" customHeight="1">
      <c r="A48" s="20" t="s">
        <v>1</v>
      </c>
      <c r="B48" s="29" t="s">
        <v>24</v>
      </c>
      <c r="C48" s="29" t="s">
        <v>48</v>
      </c>
      <c r="D48" s="29" t="s">
        <v>36</v>
      </c>
      <c r="E48" s="29" t="s">
        <v>49</v>
      </c>
      <c r="F48" s="27" t="s">
        <v>31</v>
      </c>
      <c r="G48" s="11" t="s">
        <v>0</v>
      </c>
    </row>
    <row r="49" spans="1:20" ht="15">
      <c r="A49" s="19">
        <v>1</v>
      </c>
      <c r="B49" s="22"/>
      <c r="C49" s="22">
        <v>32121.6</v>
      </c>
      <c r="D49" s="22"/>
      <c r="E49" s="22"/>
      <c r="F49" s="22"/>
      <c r="G49" s="17">
        <f>SUM(B49:F49)</f>
        <v>32121.6</v>
      </c>
      <c r="T49"/>
    </row>
    <row r="50" spans="1:20" ht="15">
      <c r="A50" s="19">
        <v>2</v>
      </c>
      <c r="B50" s="22"/>
      <c r="C50" s="22"/>
      <c r="D50" s="22">
        <v>656.5</v>
      </c>
      <c r="E50" s="22"/>
      <c r="F50" s="22"/>
      <c r="G50" s="17">
        <f aca="true" t="shared" si="2" ref="G50:G79">SUM(B50:F50)</f>
        <v>656.5</v>
      </c>
      <c r="T50"/>
    </row>
    <row r="51" spans="1:20" ht="15">
      <c r="A51" s="19">
        <v>3</v>
      </c>
      <c r="B51" s="22"/>
      <c r="C51" s="22"/>
      <c r="D51" s="22"/>
      <c r="E51" s="22"/>
      <c r="F51" s="22">
        <v>20500</v>
      </c>
      <c r="G51" s="17">
        <f t="shared" si="2"/>
        <v>20500</v>
      </c>
      <c r="T51"/>
    </row>
    <row r="52" spans="1:20" ht="15">
      <c r="A52" s="19">
        <v>4</v>
      </c>
      <c r="B52" s="22"/>
      <c r="C52" s="22">
        <v>32475.6</v>
      </c>
      <c r="D52" s="22"/>
      <c r="E52" s="22">
        <v>11997</v>
      </c>
      <c r="F52" s="22"/>
      <c r="G52" s="17">
        <f t="shared" si="2"/>
        <v>44472.6</v>
      </c>
      <c r="T52"/>
    </row>
    <row r="53" spans="1:20" ht="15">
      <c r="A53" s="19">
        <v>5</v>
      </c>
      <c r="B53" s="22"/>
      <c r="C53" s="22">
        <v>32475.6</v>
      </c>
      <c r="D53" s="22"/>
      <c r="E53" s="22"/>
      <c r="F53" s="22"/>
      <c r="G53" s="17">
        <f t="shared" si="2"/>
        <v>32475.6</v>
      </c>
      <c r="T53"/>
    </row>
    <row r="54" spans="1:20" ht="15">
      <c r="A54" s="19">
        <v>6</v>
      </c>
      <c r="B54" s="22"/>
      <c r="C54" s="22">
        <v>54126</v>
      </c>
      <c r="D54" s="22"/>
      <c r="E54" s="22"/>
      <c r="F54" s="22"/>
      <c r="G54" s="17">
        <f t="shared" si="2"/>
        <v>54126</v>
      </c>
      <c r="T54"/>
    </row>
    <row r="55" spans="1:20" ht="15">
      <c r="A55" s="19">
        <v>8</v>
      </c>
      <c r="B55" s="22"/>
      <c r="C55" s="22">
        <v>21650.4</v>
      </c>
      <c r="D55" s="22"/>
      <c r="E55" s="22"/>
      <c r="F55" s="22"/>
      <c r="G55" s="17">
        <f t="shared" si="2"/>
        <v>21650.4</v>
      </c>
      <c r="T55"/>
    </row>
    <row r="56" spans="1:20" ht="15">
      <c r="A56" s="19">
        <v>10</v>
      </c>
      <c r="B56" s="22"/>
      <c r="C56" s="22">
        <v>10825.2</v>
      </c>
      <c r="D56" s="22"/>
      <c r="E56" s="22"/>
      <c r="F56" s="22"/>
      <c r="G56" s="17">
        <f t="shared" si="2"/>
        <v>10825.2</v>
      </c>
      <c r="T56"/>
    </row>
    <row r="57" spans="1:20" ht="15">
      <c r="A57" s="19">
        <v>11</v>
      </c>
      <c r="B57" s="22"/>
      <c r="C57" s="22">
        <v>32475.6</v>
      </c>
      <c r="D57" s="22"/>
      <c r="E57" s="22"/>
      <c r="F57" s="22"/>
      <c r="G57" s="17">
        <f t="shared" si="2"/>
        <v>32475.6</v>
      </c>
      <c r="T57"/>
    </row>
    <row r="58" spans="1:20" ht="15">
      <c r="A58" s="19" t="s">
        <v>9</v>
      </c>
      <c r="B58" s="22">
        <v>12883</v>
      </c>
      <c r="C58" s="22"/>
      <c r="D58" s="22"/>
      <c r="E58" s="22"/>
      <c r="F58" s="22"/>
      <c r="G58" s="17">
        <f t="shared" si="2"/>
        <v>12883</v>
      </c>
      <c r="T58"/>
    </row>
    <row r="59" spans="1:20" ht="15">
      <c r="A59" s="19">
        <v>13</v>
      </c>
      <c r="B59" s="22"/>
      <c r="C59" s="22">
        <v>10825.2</v>
      </c>
      <c r="D59" s="22"/>
      <c r="E59" s="22"/>
      <c r="F59" s="22"/>
      <c r="G59" s="17">
        <f t="shared" si="2"/>
        <v>10825.2</v>
      </c>
      <c r="T59"/>
    </row>
    <row r="60" spans="1:20" ht="15">
      <c r="A60" s="19">
        <v>16</v>
      </c>
      <c r="B60" s="22"/>
      <c r="C60" s="22">
        <v>21650.4</v>
      </c>
      <c r="D60" s="22"/>
      <c r="E60" s="22"/>
      <c r="F60" s="22"/>
      <c r="G60" s="17">
        <f t="shared" si="2"/>
        <v>21650.4</v>
      </c>
      <c r="T60"/>
    </row>
    <row r="61" spans="1:20" ht="15">
      <c r="A61" s="19">
        <v>17</v>
      </c>
      <c r="B61" s="22"/>
      <c r="C61" s="22">
        <v>10825.2</v>
      </c>
      <c r="D61" s="22"/>
      <c r="E61" s="22"/>
      <c r="F61" s="22"/>
      <c r="G61" s="17">
        <f t="shared" si="2"/>
        <v>10825.2</v>
      </c>
      <c r="T61"/>
    </row>
    <row r="62" spans="1:20" ht="15">
      <c r="A62" s="19">
        <v>19</v>
      </c>
      <c r="B62" s="22"/>
      <c r="C62" s="22">
        <v>10825.2</v>
      </c>
      <c r="D62" s="22"/>
      <c r="E62" s="22"/>
      <c r="F62" s="22"/>
      <c r="G62" s="17">
        <f t="shared" si="2"/>
        <v>10825.2</v>
      </c>
      <c r="T62"/>
    </row>
    <row r="63" spans="1:20" ht="15">
      <c r="A63" s="19">
        <v>24</v>
      </c>
      <c r="B63" s="22"/>
      <c r="C63" s="22"/>
      <c r="D63" s="22">
        <v>1930</v>
      </c>
      <c r="E63" s="22"/>
      <c r="F63" s="22"/>
      <c r="G63" s="17">
        <f t="shared" si="2"/>
        <v>1930</v>
      </c>
      <c r="T63"/>
    </row>
    <row r="64" spans="1:20" ht="15">
      <c r="A64" s="19">
        <v>25</v>
      </c>
      <c r="B64" s="22"/>
      <c r="C64" s="22">
        <v>32475.6</v>
      </c>
      <c r="D64" s="22"/>
      <c r="E64" s="22"/>
      <c r="F64" s="22"/>
      <c r="G64" s="17">
        <f t="shared" si="2"/>
        <v>32475.6</v>
      </c>
      <c r="T64"/>
    </row>
    <row r="65" spans="1:20" ht="15">
      <c r="A65" s="19">
        <v>27</v>
      </c>
      <c r="B65" s="22"/>
      <c r="C65" s="22">
        <v>119077.2</v>
      </c>
      <c r="D65" s="22"/>
      <c r="E65" s="22"/>
      <c r="F65" s="22"/>
      <c r="G65" s="17">
        <f t="shared" si="2"/>
        <v>119077.2</v>
      </c>
      <c r="T65"/>
    </row>
    <row r="66" spans="1:20" ht="15">
      <c r="A66" s="19">
        <v>28</v>
      </c>
      <c r="B66" s="22"/>
      <c r="C66" s="22">
        <v>64951.2</v>
      </c>
      <c r="D66" s="22"/>
      <c r="E66" s="22"/>
      <c r="F66" s="22"/>
      <c r="G66" s="17">
        <f t="shared" si="2"/>
        <v>64951.2</v>
      </c>
      <c r="T66"/>
    </row>
    <row r="67" spans="1:20" ht="15">
      <c r="A67" s="19">
        <v>30</v>
      </c>
      <c r="B67" s="22"/>
      <c r="C67" s="22">
        <v>43300.8</v>
      </c>
      <c r="D67" s="22"/>
      <c r="E67" s="22"/>
      <c r="F67" s="22"/>
      <c r="G67" s="17">
        <f t="shared" si="2"/>
        <v>43300.8</v>
      </c>
      <c r="T67"/>
    </row>
    <row r="68" spans="1:20" ht="15">
      <c r="A68" s="19">
        <v>31</v>
      </c>
      <c r="B68" s="22"/>
      <c r="C68" s="22">
        <v>43300.8</v>
      </c>
      <c r="D68" s="22"/>
      <c r="E68" s="22"/>
      <c r="F68" s="22"/>
      <c r="G68" s="17">
        <f t="shared" si="2"/>
        <v>43300.8</v>
      </c>
      <c r="T68"/>
    </row>
    <row r="69" spans="1:20" ht="15">
      <c r="A69" s="19">
        <v>33</v>
      </c>
      <c r="B69" s="22"/>
      <c r="C69" s="22">
        <v>84831.6</v>
      </c>
      <c r="D69" s="22"/>
      <c r="E69" s="22"/>
      <c r="F69" s="22"/>
      <c r="G69" s="17">
        <f t="shared" si="2"/>
        <v>84831.6</v>
      </c>
      <c r="T69"/>
    </row>
    <row r="70" spans="1:20" ht="15">
      <c r="A70" s="19" t="s">
        <v>10</v>
      </c>
      <c r="B70" s="22"/>
      <c r="C70" s="22">
        <v>21650.4</v>
      </c>
      <c r="D70" s="22"/>
      <c r="E70" s="22"/>
      <c r="F70" s="22"/>
      <c r="G70" s="17">
        <f t="shared" si="2"/>
        <v>21650.4</v>
      </c>
      <c r="T70"/>
    </row>
    <row r="71" spans="1:20" ht="15">
      <c r="A71" s="19">
        <v>38</v>
      </c>
      <c r="B71" s="22"/>
      <c r="C71" s="22">
        <v>21650.4</v>
      </c>
      <c r="D71" s="22"/>
      <c r="E71" s="22"/>
      <c r="F71" s="22"/>
      <c r="G71" s="17">
        <f t="shared" si="2"/>
        <v>21650.4</v>
      </c>
      <c r="T71"/>
    </row>
    <row r="72" spans="1:20" ht="15">
      <c r="A72" s="19">
        <v>41</v>
      </c>
      <c r="B72" s="22"/>
      <c r="C72" s="22">
        <v>21296.4</v>
      </c>
      <c r="D72" s="22"/>
      <c r="E72" s="22"/>
      <c r="F72" s="22"/>
      <c r="G72" s="17">
        <f t="shared" si="2"/>
        <v>21296.4</v>
      </c>
      <c r="T72"/>
    </row>
    <row r="73" spans="1:20" ht="15">
      <c r="A73" s="19" t="s">
        <v>11</v>
      </c>
      <c r="B73" s="22"/>
      <c r="C73" s="22">
        <v>32475.6</v>
      </c>
      <c r="D73" s="22"/>
      <c r="E73" s="22"/>
      <c r="F73" s="22"/>
      <c r="G73" s="17">
        <f t="shared" si="2"/>
        <v>32475.6</v>
      </c>
      <c r="T73"/>
    </row>
    <row r="74" spans="1:20" ht="15">
      <c r="A74" s="19" t="s">
        <v>12</v>
      </c>
      <c r="B74" s="22"/>
      <c r="C74" s="22">
        <v>43300.8</v>
      </c>
      <c r="D74" s="22"/>
      <c r="E74" s="22"/>
      <c r="F74" s="22"/>
      <c r="G74" s="17">
        <f t="shared" si="2"/>
        <v>43300.8</v>
      </c>
      <c r="T74"/>
    </row>
    <row r="75" spans="1:20" ht="15">
      <c r="A75" s="19" t="s">
        <v>14</v>
      </c>
      <c r="B75" s="22"/>
      <c r="C75" s="22"/>
      <c r="D75" s="22">
        <v>960</v>
      </c>
      <c r="E75" s="22">
        <v>11997</v>
      </c>
      <c r="F75" s="22">
        <v>20500</v>
      </c>
      <c r="G75" s="17">
        <f t="shared" si="2"/>
        <v>33457</v>
      </c>
      <c r="T75"/>
    </row>
    <row r="76" spans="1:20" ht="15">
      <c r="A76" s="19" t="s">
        <v>15</v>
      </c>
      <c r="B76" s="22"/>
      <c r="C76" s="22">
        <v>53772</v>
      </c>
      <c r="D76" s="22"/>
      <c r="E76" s="22"/>
      <c r="F76" s="22"/>
      <c r="G76" s="17">
        <f t="shared" si="2"/>
        <v>53772</v>
      </c>
      <c r="T76"/>
    </row>
    <row r="77" spans="1:20" ht="15">
      <c r="A77" s="19" t="s">
        <v>16</v>
      </c>
      <c r="B77" s="22"/>
      <c r="C77" s="22">
        <v>21650.4</v>
      </c>
      <c r="D77" s="22"/>
      <c r="E77" s="22"/>
      <c r="F77" s="22"/>
      <c r="G77" s="17">
        <f t="shared" si="2"/>
        <v>21650.4</v>
      </c>
      <c r="T77"/>
    </row>
    <row r="78" spans="1:20" ht="15">
      <c r="A78" s="19" t="s">
        <v>17</v>
      </c>
      <c r="B78" s="22"/>
      <c r="C78" s="22">
        <v>21650.4</v>
      </c>
      <c r="D78" s="22"/>
      <c r="E78" s="22"/>
      <c r="F78" s="22"/>
      <c r="G78" s="17">
        <f t="shared" si="2"/>
        <v>21650.4</v>
      </c>
      <c r="T78"/>
    </row>
    <row r="79" spans="1:20" ht="15">
      <c r="A79" s="19" t="s">
        <v>22</v>
      </c>
      <c r="B79" s="22"/>
      <c r="C79" s="22">
        <v>32475.6</v>
      </c>
      <c r="D79" s="22"/>
      <c r="E79" s="22"/>
      <c r="F79" s="22"/>
      <c r="G79" s="17">
        <f t="shared" si="2"/>
        <v>32475.6</v>
      </c>
      <c r="T79"/>
    </row>
    <row r="80" spans="1:20" ht="15.75">
      <c r="A80" s="6" t="s">
        <v>0</v>
      </c>
      <c r="B80" s="18">
        <f>SUM(B49:B79)</f>
        <v>12883</v>
      </c>
      <c r="C80" s="18">
        <f>SUM(C49:C79)</f>
        <v>928135.2000000002</v>
      </c>
      <c r="D80" s="18">
        <f>SUM(D49:D79)</f>
        <v>3546.5</v>
      </c>
      <c r="E80" s="18">
        <f>SUM(E49:E79)</f>
        <v>23994</v>
      </c>
      <c r="F80" s="18">
        <f>SUM(F49:F79)</f>
        <v>41000</v>
      </c>
      <c r="G80" s="25">
        <f>SUM(B80:F80)</f>
        <v>1009558.7000000002</v>
      </c>
      <c r="T80"/>
    </row>
    <row r="81" ht="15">
      <c r="T81"/>
    </row>
    <row r="82" ht="15">
      <c r="T82"/>
    </row>
    <row r="83" ht="15">
      <c r="T83"/>
    </row>
    <row r="84" ht="15">
      <c r="T84"/>
    </row>
  </sheetData>
  <sheetProtection/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  <ignoredErrors>
    <ignoredError sqref="G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2020-12-21T09:03:50Z</dcterms:modified>
  <cp:category/>
  <cp:version/>
  <cp:contentType/>
  <cp:contentStatus/>
</cp:coreProperties>
</file>