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6530" windowHeight="9435" tabRatio="606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44525"/>
</workbook>
</file>

<file path=xl/calcChain.xml><?xml version="1.0" encoding="utf-8"?>
<calcChain xmlns="http://schemas.openxmlformats.org/spreadsheetml/2006/main">
  <c r="J13" i="4" l="1"/>
  <c r="J26" i="4"/>
  <c r="J24" i="4"/>
  <c r="J33" i="4"/>
  <c r="J34" i="4"/>
  <c r="J35" i="4"/>
  <c r="J43" i="4"/>
  <c r="J32" i="4"/>
  <c r="J18" i="4"/>
  <c r="J25" i="4"/>
  <c r="J23" i="4"/>
  <c r="J37" i="4"/>
  <c r="J19" i="4"/>
  <c r="J27" i="4"/>
  <c r="J29" i="4"/>
  <c r="J38" i="4"/>
  <c r="J30" i="4"/>
  <c r="J39" i="4"/>
  <c r="J44" i="4"/>
  <c r="J16" i="4"/>
  <c r="J21" i="4"/>
  <c r="J17" i="4"/>
  <c r="J20" i="4"/>
  <c r="J22" i="4"/>
  <c r="J40" i="4"/>
  <c r="J28" i="4"/>
  <c r="J14" i="4"/>
  <c r="J41" i="4"/>
  <c r="J31" i="4"/>
  <c r="J36" i="4"/>
  <c r="J42" i="4"/>
  <c r="J15" i="4"/>
  <c r="J30" i="5"/>
  <c r="J18" i="5"/>
  <c r="J49" i="5"/>
  <c r="J41" i="5"/>
  <c r="J38" i="5"/>
  <c r="J42" i="5"/>
  <c r="J50" i="5"/>
  <c r="J51" i="5"/>
  <c r="J43" i="5"/>
  <c r="J44" i="5"/>
  <c r="J22" i="5"/>
  <c r="J35" i="5"/>
  <c r="J45" i="5"/>
  <c r="J46" i="5"/>
  <c r="J33" i="5"/>
  <c r="J31" i="5"/>
  <c r="J23" i="5"/>
  <c r="J25" i="5"/>
  <c r="J15" i="5"/>
  <c r="J27" i="5"/>
  <c r="J20" i="5"/>
  <c r="J36" i="5"/>
  <c r="J37" i="5"/>
  <c r="J24" i="5"/>
  <c r="J47" i="5"/>
  <c r="J48" i="5"/>
  <c r="J13" i="5"/>
  <c r="J17" i="5"/>
  <c r="J34" i="5"/>
  <c r="J16" i="5"/>
  <c r="J21" i="5"/>
  <c r="J26" i="5"/>
  <c r="J29" i="5"/>
  <c r="J19" i="5"/>
  <c r="J14" i="5"/>
  <c r="J39" i="5"/>
  <c r="J28" i="5"/>
  <c r="J52" i="5"/>
  <c r="J32" i="5"/>
  <c r="J40" i="5"/>
  <c r="I27" i="1"/>
  <c r="I47" i="1"/>
  <c r="I34" i="1"/>
  <c r="I24" i="1"/>
  <c r="I31" i="1"/>
  <c r="I48" i="1"/>
  <c r="I35" i="1"/>
  <c r="I38" i="1"/>
  <c r="I39" i="1"/>
  <c r="I40" i="1"/>
  <c r="I49" i="1"/>
  <c r="I18" i="1"/>
  <c r="I17" i="1"/>
  <c r="I22" i="1"/>
  <c r="I41" i="1"/>
  <c r="I28" i="1"/>
  <c r="I23" i="1"/>
  <c r="I25" i="1"/>
  <c r="I30" i="1"/>
  <c r="I42" i="1"/>
  <c r="I43" i="1"/>
  <c r="I13" i="1"/>
  <c r="I19" i="1"/>
  <c r="I44" i="1"/>
  <c r="I20" i="1"/>
  <c r="I50" i="1"/>
  <c r="I29" i="1"/>
  <c r="I32" i="1"/>
  <c r="I14" i="1"/>
  <c r="I33" i="1"/>
  <c r="I37" i="1"/>
  <c r="I21" i="1"/>
  <c r="I15" i="1"/>
  <c r="I16" i="1"/>
  <c r="I45" i="1"/>
  <c r="I26" i="1"/>
  <c r="I46" i="1"/>
  <c r="I36" i="1"/>
  <c r="J23" i="6"/>
  <c r="J17" i="6"/>
  <c r="J15" i="6"/>
  <c r="J20" i="6"/>
  <c r="J24" i="6"/>
  <c r="J37" i="6"/>
  <c r="J16" i="6"/>
  <c r="J25" i="6"/>
  <c r="J28" i="6"/>
  <c r="J34" i="6"/>
  <c r="J26" i="6"/>
  <c r="J31" i="6"/>
  <c r="J35" i="6"/>
  <c r="J36" i="6"/>
  <c r="J38" i="6"/>
  <c r="J29" i="6"/>
  <c r="J39" i="6"/>
  <c r="J40" i="6"/>
  <c r="J41" i="6"/>
  <c r="J32" i="6"/>
  <c r="J33" i="6"/>
  <c r="J30" i="6"/>
  <c r="J22" i="6"/>
  <c r="J21" i="6"/>
  <c r="J27" i="6"/>
  <c r="J19" i="6"/>
  <c r="J13" i="6"/>
  <c r="J14" i="6"/>
  <c r="J18" i="6"/>
  <c r="J24" i="3"/>
  <c r="J17" i="3"/>
  <c r="J22" i="3"/>
  <c r="J29" i="3"/>
  <c r="J25" i="3"/>
  <c r="J30" i="3"/>
  <c r="J31" i="3"/>
  <c r="J23" i="3"/>
  <c r="J16" i="3"/>
  <c r="J19" i="3"/>
  <c r="J26" i="3"/>
  <c r="J32" i="3"/>
  <c r="J37" i="3"/>
  <c r="J33" i="3"/>
  <c r="J34" i="3"/>
  <c r="J13" i="3"/>
  <c r="J21" i="3"/>
  <c r="J38" i="3"/>
  <c r="J39" i="3"/>
  <c r="J27" i="3"/>
  <c r="J35" i="3"/>
  <c r="J28" i="3"/>
  <c r="J20" i="3"/>
  <c r="J15" i="3"/>
  <c r="J18" i="3"/>
  <c r="J14" i="3"/>
  <c r="J36" i="3"/>
  <c r="I14" i="2"/>
  <c r="I15" i="2"/>
  <c r="I18" i="2"/>
  <c r="I25" i="2"/>
  <c r="I36" i="2"/>
  <c r="I29" i="2"/>
  <c r="I30" i="2"/>
  <c r="I19" i="2"/>
  <c r="I27" i="2"/>
  <c r="I37" i="2"/>
  <c r="I33" i="2"/>
  <c r="I28" i="2"/>
  <c r="I13" i="2"/>
  <c r="I16" i="2"/>
  <c r="I38" i="2"/>
  <c r="I20" i="2"/>
  <c r="I26" i="2"/>
  <c r="I34" i="2"/>
  <c r="I21" i="2"/>
  <c r="I42" i="2"/>
  <c r="I43" i="2"/>
  <c r="I41" i="2"/>
  <c r="I39" i="2"/>
  <c r="I44" i="2"/>
  <c r="I31" i="2"/>
  <c r="I32" i="2"/>
  <c r="I35" i="2"/>
  <c r="I22" i="2"/>
  <c r="I23" i="2"/>
  <c r="I24" i="2"/>
  <c r="I40" i="2"/>
  <c r="I17" i="2"/>
</calcChain>
</file>

<file path=xl/sharedStrings.xml><?xml version="1.0" encoding="utf-8"?>
<sst xmlns="http://schemas.openxmlformats.org/spreadsheetml/2006/main" count="705" uniqueCount="363">
  <si>
    <t>Протокол</t>
  </si>
  <si>
    <t>голови журі  -  Терлецької І.Д.</t>
  </si>
  <si>
    <t>Прізвище ім’я по батькові</t>
  </si>
  <si>
    <t xml:space="preserve">Шифр </t>
  </si>
  <si>
    <t>Всього</t>
  </si>
  <si>
    <t>Балів після апел.</t>
  </si>
  <si>
    <t xml:space="preserve"> Диплом</t>
  </si>
  <si>
    <t xml:space="preserve">Члени журі:             </t>
  </si>
  <si>
    <t>Журі ІІ етапу Всеукраїнської олімпіади  з математики у складі:</t>
  </si>
  <si>
    <r>
      <t>Секретар журі:</t>
    </r>
    <r>
      <rPr>
        <sz val="12"/>
        <color indexed="8"/>
        <rFont val="Times New Roman"/>
        <family val="1"/>
        <charset val="204"/>
      </rPr>
      <t xml:space="preserve">                                  </t>
    </r>
    <r>
      <rPr>
        <b/>
        <sz val="12"/>
        <color indexed="8"/>
        <rFont val="Times New Roman"/>
        <family val="1"/>
        <charset val="204"/>
      </rPr>
      <t xml:space="preserve">Т.В. Стойка </t>
    </r>
  </si>
  <si>
    <t>за підсумками перевірки робіт учасників олімпіади учнів  7  класу м. Чернівці</t>
  </si>
  <si>
    <t>за підсумками перевірки робіт учасників олімпіади учнів  8  класу м. Чернівці</t>
  </si>
  <si>
    <t>за підсумками перевірки робіт учасників олімпіади учнів  9  класу м. Чернівці</t>
  </si>
  <si>
    <t>за підсумками перевірки робіт учасників олімпіади учнів  10  класу м. Чернівці</t>
  </si>
  <si>
    <t>за підсумками перевірки робіт учасників олімпіади учнів  11  класу м. Чернівці</t>
  </si>
  <si>
    <t xml:space="preserve"> засідання журі ІІ етапу Всеукраїнської учнівської олімпіади з математики</t>
  </si>
  <si>
    <t>7б.</t>
  </si>
  <si>
    <t>ЗЗСО</t>
  </si>
  <si>
    <t>№
з/п</t>
  </si>
  <si>
    <t>№1</t>
  </si>
  <si>
    <t>№2</t>
  </si>
  <si>
    <t>№3</t>
  </si>
  <si>
    <t>№4</t>
  </si>
  <si>
    <t xml:space="preserve">Голова журі:                                     </t>
  </si>
  <si>
    <t>№5</t>
  </si>
  <si>
    <t xml:space="preserve">                               І.Д.Терлецька</t>
  </si>
  <si>
    <t xml:space="preserve">                               Т.С.Греневич</t>
  </si>
  <si>
    <t xml:space="preserve">                                        І.Д.Терлецька</t>
  </si>
  <si>
    <t xml:space="preserve">                                        Т.С.Греневич</t>
  </si>
  <si>
    <t xml:space="preserve">                                  І.Д.Терлецька</t>
  </si>
  <si>
    <t xml:space="preserve">                                  Т.С.Греневич</t>
  </si>
  <si>
    <t xml:space="preserve">                                      І.Д.Терлецька</t>
  </si>
  <si>
    <t xml:space="preserve">                                      Т.С.Греневич</t>
  </si>
  <si>
    <t xml:space="preserve">                                               Т.С.Греневич</t>
  </si>
  <si>
    <t xml:space="preserve">                                               І.Д.Терлецька</t>
  </si>
  <si>
    <t>35 б.</t>
  </si>
  <si>
    <t>28 б.</t>
  </si>
  <si>
    <t xml:space="preserve">за підсумками перевірки робіт учасників олімпіади учнів  6  класу </t>
  </si>
  <si>
    <t>Чернівецької територіальної громади</t>
  </si>
  <si>
    <t>28 листопада 2021 року</t>
  </si>
  <si>
    <t>секретаря журі  -  Греневич Т.С.</t>
  </si>
  <si>
    <t>Аннич Іван Костянтинович</t>
  </si>
  <si>
    <t>Сливка Ярина Андріївна</t>
  </si>
  <si>
    <t>Відман Валерія Олексадрівна</t>
  </si>
  <si>
    <t>Осипов Дмитро Іванович</t>
  </si>
  <si>
    <t>Фіголь Даяна Вячеславівна</t>
  </si>
  <si>
    <t>Гідрович Микола Сергійович</t>
  </si>
  <si>
    <t>Семирга Анастасія Ігорівна</t>
  </si>
  <si>
    <t>Щукіна Анастасія Сергіївна</t>
  </si>
  <si>
    <t>Понеполяк Олександр Дмитрович</t>
  </si>
  <si>
    <t>Мойсей Самуєль Михайлович</t>
  </si>
  <si>
    <t>Кулінський Олександр Олександрович</t>
  </si>
  <si>
    <t>Степан Іван Васильович</t>
  </si>
  <si>
    <t>Романюк Петро Петрович</t>
  </si>
  <si>
    <t>Поповецька Анастасія Русланівна</t>
  </si>
  <si>
    <t>Герман Володимир Федорович</t>
  </si>
  <si>
    <t>Варварюк Вікторія Сергіївна</t>
  </si>
  <si>
    <t>Гаврилюк Арсеній Іванович</t>
  </si>
  <si>
    <t>П'яза Анна Іванівна</t>
  </si>
  <si>
    <t>Лучак Олександр Анатолійович</t>
  </si>
  <si>
    <t>Фалінський Андрій Вікторович</t>
  </si>
  <si>
    <t>Черновський Дмитро Олександрович</t>
  </si>
  <si>
    <t>Максимчук Дарина Сергіївна</t>
  </si>
  <si>
    <t>Лупаштян Анастасія Костянтинівна</t>
  </si>
  <si>
    <t>Онуляк Тетяна Андріївна</t>
  </si>
  <si>
    <t>Павлишин Софія Василівна</t>
  </si>
  <si>
    <t>Павлюк Віталіна Віталіївна</t>
  </si>
  <si>
    <t>Мамчур Олександр Романович</t>
  </si>
  <si>
    <t>Сарахман Андрій Максимович</t>
  </si>
  <si>
    <t>Мельничук Артем Іванович</t>
  </si>
  <si>
    <t>Годований Артем Ігорович</t>
  </si>
  <si>
    <t>Вінтоняк Вікторія Андріївна</t>
  </si>
  <si>
    <t>Бойко Ангеліна Петрівна</t>
  </si>
  <si>
    <t>Шевчук Катерина Андріївна</t>
  </si>
  <si>
    <t>Мельниченко Анна Ярославівна</t>
  </si>
  <si>
    <t>Скучипець Анастасія Сергіївна</t>
  </si>
  <si>
    <t>Грошовський Нікіта Віталійович</t>
  </si>
  <si>
    <t>Чорна Софія Євгенівна</t>
  </si>
  <si>
    <t>Ліцей №1</t>
  </si>
  <si>
    <t>Ліцей №2</t>
  </si>
  <si>
    <t>Ліцей №4</t>
  </si>
  <si>
    <t>Ліцей №5</t>
  </si>
  <si>
    <t>Ліцей №6</t>
  </si>
  <si>
    <t>Ліцей №7</t>
  </si>
  <si>
    <t>Ліцей №8</t>
  </si>
  <si>
    <t>Ліцей №9</t>
  </si>
  <si>
    <t>Ліцей №10</t>
  </si>
  <si>
    <t>Ліцей №11</t>
  </si>
  <si>
    <t>Ліцей №12</t>
  </si>
  <si>
    <t>Ліцей №13</t>
  </si>
  <si>
    <t>Ліцей №14</t>
  </si>
  <si>
    <t>Ліцей №15</t>
  </si>
  <si>
    <t>Ліцей №16</t>
  </si>
  <si>
    <t>Ліцей №17</t>
  </si>
  <si>
    <t>Ліцей №18</t>
  </si>
  <si>
    <t>Ліцей №19</t>
  </si>
  <si>
    <t>Ліцей №20</t>
  </si>
  <si>
    <t>Ліцей №21</t>
  </si>
  <si>
    <t>Коровійський ліцей</t>
  </si>
  <si>
    <t>Гімназія №1</t>
  </si>
  <si>
    <t>Гімназія №3</t>
  </si>
  <si>
    <t>Гімназія №4</t>
  </si>
  <si>
    <t>Гімназія №5</t>
  </si>
  <si>
    <t>Гімназія №6</t>
  </si>
  <si>
    <t>ЗОШ №1</t>
  </si>
  <si>
    <t>ЗОШ №3</t>
  </si>
  <si>
    <t>ЗОШ №8</t>
  </si>
  <si>
    <t>ЗОШ №10</t>
  </si>
  <si>
    <t>ЗОШ №16</t>
  </si>
  <si>
    <t>ЗОШ №25</t>
  </si>
  <si>
    <t>ЗОШ №28</t>
  </si>
  <si>
    <t>ЗОШ №30</t>
  </si>
  <si>
    <t>ЗОШ №31</t>
  </si>
  <si>
    <t>ЗОШ №33</t>
  </si>
  <si>
    <t>ЗОШ №37</t>
  </si>
  <si>
    <t>ЗОШ №38</t>
  </si>
  <si>
    <t>НВК "Лідер"</t>
  </si>
  <si>
    <t>Сіманюк Олександра Русланівна</t>
  </si>
  <si>
    <t>Скутар Ксенія Ігорівна</t>
  </si>
  <si>
    <t>Данилюк Анна Іванівна</t>
  </si>
  <si>
    <t>Мунтян Ксенія Олександрівна</t>
  </si>
  <si>
    <t>Мартинюк Андрій Юрійович</t>
  </si>
  <si>
    <t>Асмолова Ніколь Михайлівна</t>
  </si>
  <si>
    <t>Самелюк Юліан Андрійович</t>
  </si>
  <si>
    <t>Доцюк Артем Владиславович</t>
  </si>
  <si>
    <t>Філіпчук Катерина Геннадіївна</t>
  </si>
  <si>
    <t>Козачук Арсеній Олександрович</t>
  </si>
  <si>
    <t>Добровольська Анна Іванівна</t>
  </si>
  <si>
    <t>Бринь Юрій Миколайович</t>
  </si>
  <si>
    <t>Гуцул Ірина Олегівна</t>
  </si>
  <si>
    <t>Халусцецінська Анна Олегівна</t>
  </si>
  <si>
    <t>Танєвський Богдан Костянтинович</t>
  </si>
  <si>
    <t>Кушнір Ольга Сергіївна</t>
  </si>
  <si>
    <t>Задорожна Анастасія Олексіївна</t>
  </si>
  <si>
    <t>Булезюк Ангеліна Дмитрівна</t>
  </si>
  <si>
    <t>Кошмарюк Анастасія Іванівна</t>
  </si>
  <si>
    <t xml:space="preserve">Михайлюк Арсеній Іванович </t>
  </si>
  <si>
    <t>Мафтей Іван Іванович</t>
  </si>
  <si>
    <t>Москалюк Владислав Анатолійович</t>
  </si>
  <si>
    <t>Латковський Роман Русланович</t>
  </si>
  <si>
    <t>Штефанюк Назар Максимович</t>
  </si>
  <si>
    <t>Богайчук Ельвіра Володимирівна</t>
  </si>
  <si>
    <t>Морар Володимир Володимирович</t>
  </si>
  <si>
    <t>Москальова Аріна Іванівна</t>
  </si>
  <si>
    <t>Мінчуна Владислав Андрійович</t>
  </si>
  <si>
    <t>Калмикова Олександра Сергіївна</t>
  </si>
  <si>
    <t>Бугня Анастасія Сергіївна</t>
  </si>
  <si>
    <t>ЗОШ №20</t>
  </si>
  <si>
    <t>Сметанюк Юлія Валеріївна</t>
  </si>
  <si>
    <t>Фочук Богдан Петрович</t>
  </si>
  <si>
    <t>Морарян Амалія Віталіївна</t>
  </si>
  <si>
    <t>Жулінський Євгеній Геннадійович</t>
  </si>
  <si>
    <t>Фролова Вікторія Євгеніївна</t>
  </si>
  <si>
    <t>Лазар Ірина Романівна</t>
  </si>
  <si>
    <t>Шевченко Анастасія Андріївна</t>
  </si>
  <si>
    <t>Беня Любов Олександрівна</t>
  </si>
  <si>
    <t>Яковчук Евеліна Олександрівна</t>
  </si>
  <si>
    <t>Пікалова Поліна Олексіївна</t>
  </si>
  <si>
    <t>Фонарюк Кароліна Андріївна</t>
  </si>
  <si>
    <t>Глінська Ірина Андріївна</t>
  </si>
  <si>
    <t>Губіна Вікторія Олександрівна</t>
  </si>
  <si>
    <t>Боднар Євгенія Андріївна</t>
  </si>
  <si>
    <t>Дмитришена Марія Юріївна</t>
  </si>
  <si>
    <t>Козирєва Олександра Іванівна</t>
  </si>
  <si>
    <t>Одайська Оксана Віталіївна</t>
  </si>
  <si>
    <t>Лахман Емма Віталіївна</t>
  </si>
  <si>
    <t xml:space="preserve">Николяк Анастасія Володимирівна </t>
  </si>
  <si>
    <t>Богданюк Олександр Михайлович</t>
  </si>
  <si>
    <t>Підойма Ян Янович</t>
  </si>
  <si>
    <t>Побурянний Ігор Андрійович</t>
  </si>
  <si>
    <t>Пелепко Рут Олегівна</t>
  </si>
  <si>
    <t>Гринюк Єлизавета Юріївна</t>
  </si>
  <si>
    <t>Громов Владислав Володимирович</t>
  </si>
  <si>
    <t>Мончаківський Микола-Тадей Олегович</t>
  </si>
  <si>
    <t>Ліцей №3</t>
  </si>
  <si>
    <t>Баг.ліц.для обдар.дітей</t>
  </si>
  <si>
    <t>Мироник Тарас Вадимович</t>
  </si>
  <si>
    <t>Паушак Андрій Сергійович</t>
  </si>
  <si>
    <t>Лещук Андрій Віталійович</t>
  </si>
  <si>
    <t>Ковбасюк Євгеній Леонідович</t>
  </si>
  <si>
    <t>Іваненко Анастасія Андріївна</t>
  </si>
  <si>
    <t>Козьма Роман Юрійович</t>
  </si>
  <si>
    <t>Федик Любомир Васильович</t>
  </si>
  <si>
    <t>Засимович Богдан Сергійович</t>
  </si>
  <si>
    <t>Краснюкєвич Марія Олександрівна</t>
  </si>
  <si>
    <t>Грінчешин Іван Миколайович</t>
  </si>
  <si>
    <t>Ковбінька Архип Борисович</t>
  </si>
  <si>
    <t>Шпортак Дитро Степанович</t>
  </si>
  <si>
    <t>Сиротюк Владислав Володимирович</t>
  </si>
  <si>
    <t>Флюндра Дарина Василівна</t>
  </si>
  <si>
    <t>Масікевич Володимир Андрійович</t>
  </si>
  <si>
    <t>Голецек Олександр Олександрович</t>
  </si>
  <si>
    <t>Гольдіна Олександра Павлівна</t>
  </si>
  <si>
    <t>Богачик Олександр Романович</t>
  </si>
  <si>
    <t>Жабко Анастасія Павлівна</t>
  </si>
  <si>
    <t>Ухач Владислав Олегович</t>
  </si>
  <si>
    <t>Березовська Олеся Михайлівна</t>
  </si>
  <si>
    <t>Тирон Богдан Іванович</t>
  </si>
  <si>
    <t>Гакман Дмитро Андрійович</t>
  </si>
  <si>
    <t>Мотрюк Ростислав Олександрович</t>
  </si>
  <si>
    <t>Шевчук Вікторія Олександрівна</t>
  </si>
  <si>
    <t>Бицюк Микола Едуардович</t>
  </si>
  <si>
    <t>Пальчевич Владислав Анатолійович</t>
  </si>
  <si>
    <t>Ференц Олександр Іванович</t>
  </si>
  <si>
    <t>Балинський Олександр Сергійович</t>
  </si>
  <si>
    <t>Клюс Василь Анатолійович</t>
  </si>
  <si>
    <t>Гнідан Тетяна Русланівна</t>
  </si>
  <si>
    <t>Дубчак Олександр Віталійович</t>
  </si>
  <si>
    <t>Пістружак Олександр Валентинович</t>
  </si>
  <si>
    <t>Мунтян Станіслав Олександрович</t>
  </si>
  <si>
    <t>Лукавецький Богдан Олесандрович</t>
  </si>
  <si>
    <t>Ротар Аліса Олександрівна</t>
  </si>
  <si>
    <t>Майкан Віталій Олександрович</t>
  </si>
  <si>
    <t>Пентелюк Ірина Віталіївна</t>
  </si>
  <si>
    <t>Гавриленко Сергій Сергійович</t>
  </si>
  <si>
    <t>Федорцова Катерина Дмитрівна</t>
  </si>
  <si>
    <t>Лаб'як Оксана Іванівна</t>
  </si>
  <si>
    <t>Харабара Юлія Володимирівна</t>
  </si>
  <si>
    <t>Діліон Іван-Владислав Ілліч</t>
  </si>
  <si>
    <t>Зеля Іван Петрович</t>
  </si>
  <si>
    <t>Щепанська Софія Данилівна</t>
  </si>
  <si>
    <t>Гавришко Максим Володимирович</t>
  </si>
  <si>
    <t>Пилип'юк Артем Володимирович</t>
  </si>
  <si>
    <t>Сандулович Вікторія Константинівна</t>
  </si>
  <si>
    <t>Кривуля Ярослав Костянтинович</t>
  </si>
  <si>
    <t>Яцько Ігор Миколайович</t>
  </si>
  <si>
    <t>Кобаса Анна Михайлівна</t>
  </si>
  <si>
    <t>Понич Дар'я Іванівна</t>
  </si>
  <si>
    <t>Кондратьєв Олександдр Геннадійович</t>
  </si>
  <si>
    <t>Романюк Ангеліна Костянтинівна</t>
  </si>
  <si>
    <t>Шулько Олександр Олександрович</t>
  </si>
  <si>
    <t>Кононов Іван Валерійович</t>
  </si>
  <si>
    <t>Шпаркий Павло Іванович</t>
  </si>
  <si>
    <t>Оленчук Олександра Тарасівна</t>
  </si>
  <si>
    <t>Палагнюк Максим Ярославович</t>
  </si>
  <si>
    <t>Мартинюк Євген Ігорович</t>
  </si>
  <si>
    <t>Чорней Карина Юріївна</t>
  </si>
  <si>
    <t>Кошарюк Катерина Сергіївна</t>
  </si>
  <si>
    <t>Бешлей Христина Володимирівна</t>
  </si>
  <si>
    <t>Оленюк Андрій Петрович</t>
  </si>
  <si>
    <t>Мельник Дмитро Юрійович</t>
  </si>
  <si>
    <t>Ілащук Богдан Васильович</t>
  </si>
  <si>
    <t>Присакар Олександр Андрійович</t>
  </si>
  <si>
    <t>Рудий Артем Анатолійович</t>
  </si>
  <si>
    <t>Адабека Максим Валентинович</t>
  </si>
  <si>
    <t>ВСЛІ</t>
  </si>
  <si>
    <t>ВПУ №3</t>
  </si>
  <si>
    <t>ВПХУ №5</t>
  </si>
  <si>
    <t>ПТУ №8</t>
  </si>
  <si>
    <t>ЧВПУР</t>
  </si>
  <si>
    <t>ЧВКУ</t>
  </si>
  <si>
    <t>ЧПЛСП</t>
  </si>
  <si>
    <t>ЧПЛАС</t>
  </si>
  <si>
    <t>ЧПЛЗТ</t>
  </si>
  <si>
    <t>ЧПМЛ</t>
  </si>
  <si>
    <t>Скутар Наталія Ігорівна</t>
  </si>
  <si>
    <t>Спіжавка Ірина Тарасівна</t>
  </si>
  <si>
    <t>Гордей Михайло Сергійович</t>
  </si>
  <si>
    <t>Товстецький Юрій Святославович</t>
  </si>
  <si>
    <t>Дружиніна Діана Анатоліївна</t>
  </si>
  <si>
    <t>Кострикова Анастасія Михайлівна</t>
  </si>
  <si>
    <t>Шовковус Артем Андрійович</t>
  </si>
  <si>
    <t>Терлецька Анна Ярославівна</t>
  </si>
  <si>
    <t>Терлецька Віра Ярославівна</t>
  </si>
  <si>
    <t>Деменок Михайло Юрійович</t>
  </si>
  <si>
    <t>Соломатіна Анастасія Вікторівна</t>
  </si>
  <si>
    <t>Бранашко Максим Віталійович</t>
  </si>
  <si>
    <t>Арійчук Єлизавета Олександрівна</t>
  </si>
  <si>
    <t>Торак Ірина Володимирівна</t>
  </si>
  <si>
    <t>Дмитрук Олег Олександрович</t>
  </si>
  <si>
    <t>Федюк Марія Олександрівна</t>
  </si>
  <si>
    <t>Ільків Богдан Миколайович</t>
  </si>
  <si>
    <t>Гаїна Олександр Сергійович</t>
  </si>
  <si>
    <t>Візнюк Вікторія Юріївна</t>
  </si>
  <si>
    <t>Погориловський Олександр В'ячеславович</t>
  </si>
  <si>
    <t>Княгніцька Лілія Андріївна</t>
  </si>
  <si>
    <t>Бурлака Дмитро Олександрович</t>
  </si>
  <si>
    <t xml:space="preserve">Шлемко Андрій Андрійович </t>
  </si>
  <si>
    <t>Бичков Артем Миколайович</t>
  </si>
  <si>
    <t>Сидоренко Ілля-Володимир Васильович</t>
  </si>
  <si>
    <t>Пілат Давид Романович</t>
  </si>
  <si>
    <t>ЧПБЛ</t>
  </si>
  <si>
    <t>Гоян О.В</t>
  </si>
  <si>
    <t>Лукова С.М.</t>
  </si>
  <si>
    <t>Гунько Н.О.</t>
  </si>
  <si>
    <t>Олійник Ю.М.</t>
  </si>
  <si>
    <t>Шулік Ю.Р.</t>
  </si>
  <si>
    <t>Бойчук О.М.</t>
  </si>
  <si>
    <t>Угрин С.О.</t>
  </si>
  <si>
    <t>Никоряк С.В.</t>
  </si>
  <si>
    <t>Андрух Ю.О.</t>
  </si>
  <si>
    <t>Нікітіна О.М.</t>
  </si>
  <si>
    <t>Шарлей О.В.</t>
  </si>
  <si>
    <t>Мацейків І.М.</t>
  </si>
  <si>
    <t>Бавровська Е.М.</t>
  </si>
  <si>
    <t>Козачук Н.Ф.</t>
  </si>
  <si>
    <t>Гирасимюк І.І.</t>
  </si>
  <si>
    <t>Білокопита О.С.</t>
  </si>
  <si>
    <t>Шептинська О.Т.</t>
  </si>
  <si>
    <t>Кілару А.Г.</t>
  </si>
  <si>
    <t>Меленко Я.О.</t>
  </si>
  <si>
    <t>Трекуш Н.Г.</t>
  </si>
  <si>
    <t>Семенюк О.І.</t>
  </si>
  <si>
    <t>Федик Г.В.</t>
  </si>
  <si>
    <t>Гордаш Є.А.</t>
  </si>
  <si>
    <t>Довгань І.В.</t>
  </si>
  <si>
    <t>Чиківчук О.О.</t>
  </si>
  <si>
    <t>Блажчук О.Г.</t>
  </si>
  <si>
    <t>Бурега Н.Г.</t>
  </si>
  <si>
    <t>Сорич О.В.</t>
  </si>
  <si>
    <t>Онуфрійчук Т.В.</t>
  </si>
  <si>
    <t>Бєляєва Л.Є.</t>
  </si>
  <si>
    <t>Маніліч Р.Т.</t>
  </si>
  <si>
    <t>Максимчук О.В.</t>
  </si>
  <si>
    <t>Варварюк Ю.В.</t>
  </si>
  <si>
    <t>Джулинська Н.А.</t>
  </si>
  <si>
    <t>Стрельнікова Н.І.</t>
  </si>
  <si>
    <t>Речковська Л.О.</t>
  </si>
  <si>
    <t>Шакун Ж.В.</t>
  </si>
  <si>
    <t>Одайська Н.В.</t>
  </si>
  <si>
    <t>Бойко М.В.</t>
  </si>
  <si>
    <t>Шкурак В.С.</t>
  </si>
  <si>
    <t>Бражнікова Г.В.</t>
  </si>
  <si>
    <t xml:space="preserve">Давид О.В. </t>
  </si>
  <si>
    <t>Бешлей І.С.</t>
  </si>
  <si>
    <t>Ботюк С.І.</t>
  </si>
  <si>
    <t>Вольська Н.В.</t>
  </si>
  <si>
    <t>Кінащук Н.Л.</t>
  </si>
  <si>
    <t>Виклюк Н.В.</t>
  </si>
  <si>
    <t>Дроник Я.М.</t>
  </si>
  <si>
    <t>Рудько Н.І.</t>
  </si>
  <si>
    <t>Коваль В.О.</t>
  </si>
  <si>
    <t>Черевко Н.С.</t>
  </si>
  <si>
    <t>Голик Г.А.</t>
  </si>
  <si>
    <t>Цуркан Л.Г.</t>
  </si>
  <si>
    <t>Мацко Н.В.</t>
  </si>
  <si>
    <t>Ковальчук О.В.</t>
  </si>
  <si>
    <t>членів журі  - Кінащук Н.Л., Виклюк Н.В., Дроник Я.М., Рудько Н.І., Коваль В.О., Черевко Н.С., Голик Г.А., Цуркан Л.Г., Мацко Н.В., Ковальчук О.В.</t>
  </si>
  <si>
    <t>членів журі  - Речковська Л.О., Шакун Ж.В.,Одайська Н.В., Бойко М.В., Шкурак В.С., Бражнікова Г.В., Давид О.В., Бешлей І.С., Ботюк С.І., Вольська Н.В.</t>
  </si>
  <si>
    <t xml:space="preserve">членів журі  - Шептинська О.Т., Кілару А.Г., Меленко Я.О., Трекуш Н.Г., Семенюк О.І., Федик Г.В., Гордаш Є.А., Довгань І.В., Чиківчук О.О., Блажчук О.Г.
              </t>
  </si>
  <si>
    <t xml:space="preserve">членів журі - Гоян О.В., Лукова С.М., Гунько Н.О., Олійник Ю.М., Шулік Ю.Р., Бойчук О.М., Бойчук О.М., Никоряк С.В.
</t>
  </si>
  <si>
    <t>Синжерян Кирил Артурович</t>
  </si>
  <si>
    <r>
      <t>проаналізувавши результати виконання завдань</t>
    </r>
    <r>
      <rPr>
        <b/>
        <sz val="12"/>
        <rFont val="Times New Roman"/>
        <family val="1"/>
        <charset val="204"/>
      </rPr>
      <t xml:space="preserve"> 38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</si>
  <si>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>Шокун Катерина Іванівна</t>
  </si>
  <si>
    <t>Мельничук Дар'я Андріївна</t>
  </si>
  <si>
    <t>Єрмійчук Григорй Васильович</t>
  </si>
  <si>
    <t>Годованець Діана Денисівна</t>
  </si>
  <si>
    <t>проаналізувавши результати виконання завдань 32  учасників олімпіади, оцінило їх роботи таким чином:</t>
  </si>
  <si>
    <t>проаналізувавши результати виконання завдань 27  учасників олімпіади, оцінило їх роботи таким чином:</t>
  </si>
  <si>
    <t>проаналізувавши результати виконання завдань 32 учасників олімпіади, оцінило їх роботи таким чином:</t>
  </si>
  <si>
    <t>Федоренко Іван Олексійович</t>
  </si>
  <si>
    <t>Олексюк Олександра Олександрівна</t>
  </si>
  <si>
    <t>Мірзаєва Аліса Русланівна</t>
  </si>
  <si>
    <t>Піцул Богдана Михайлівна</t>
  </si>
  <si>
    <t>Урсуляк Христина Георгіївна</t>
  </si>
  <si>
    <t>проаналізувавши результати виконання завдань 29  учасників олімпіади, оцінило їх роботи таким чином:</t>
  </si>
  <si>
    <t xml:space="preserve">членів журі  - Бурега Н.Г., Сорич О.В., Онуфрійчук Т.В., Бєляєва Л.Є., Маніліч Р.Т., Максимчук О.В., Варварюк Ю.В., Джулинська Н.А., Стрельнікова Н.І., Недобічук Н.П.
</t>
  </si>
  <si>
    <t>Недобічук Н.П.</t>
  </si>
  <si>
    <t xml:space="preserve">членів журі  - Андрух Ю.О., Нікітіна О.М., Шарлей О.В., Мацейків І.М., Бавровська Е.М., Козачук Н.Ф., Гирасимюк І.І., Білокопита О.С., 
</t>
  </si>
  <si>
    <t>І</t>
  </si>
  <si>
    <t>ІІ</t>
  </si>
  <si>
    <t>ІІІ</t>
  </si>
  <si>
    <t>проаналізувавши результати виконання завдань 40 учасників олімпіади, оцінило їх роботи таким чином: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</si>
</sst>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/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5" fillId="0" borderId="0" xfId="0" applyFont="1" applyAlignment="1">
      <alignment wrapText="1"/>
    </xf>
    <xf numFmtId="0" fontId="2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" xfId="0" applyFont="1" applyBorder="1"/>
    <xf numFmtId="0" fontId="9" fillId="0" borderId="3" xfId="0" applyFont="1" applyBorder="1"/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5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 applyBorder="1"/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5" fillId="0" borderId="0" xfId="0" applyFont="1" applyFill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5" xfId="0" applyFont="1" applyFill="1" applyBorder="1"/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Normal="100" workbookViewId="0">
      <selection sqref="A1:K1"/>
    </sheetView>
  </sheetViews>
  <sheetFormatPr defaultRowHeight="15" x14ac:dyDescent="0.25"/>
  <cols>
    <col min="1" max="1" width="5.28515625" customWidth="1"/>
    <col min="2" max="2" width="18.42578125" customWidth="1"/>
    <col min="3" max="3" width="36.85546875" customWidth="1"/>
    <col min="4" max="4" width="7.5703125" style="13" customWidth="1"/>
    <col min="5" max="8" width="4.7109375" style="13" customWidth="1"/>
    <col min="9" max="11" width="9.140625" style="13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x14ac:dyDescent="0.25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x14ac:dyDescent="0.25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 x14ac:dyDescent="0.2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x14ac:dyDescent="0.25">
      <c r="A6" s="107" t="s">
        <v>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5.75" x14ac:dyDescent="0.25">
      <c r="A7" s="107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.75" x14ac:dyDescent="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31.5" customHeight="1" x14ac:dyDescent="0.25">
      <c r="A9" s="111" t="s">
        <v>340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21.75" customHeight="1" x14ac:dyDescent="0.25">
      <c r="A10" s="113" t="s">
        <v>342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22.5" customHeight="1" x14ac:dyDescent="0.25">
      <c r="A11" s="108" t="s">
        <v>18</v>
      </c>
      <c r="B11" s="110" t="s">
        <v>17</v>
      </c>
      <c r="C11" s="110" t="s">
        <v>2</v>
      </c>
      <c r="D11" s="110" t="s">
        <v>3</v>
      </c>
      <c r="E11" s="23" t="s">
        <v>19</v>
      </c>
      <c r="F11" s="23" t="s">
        <v>20</v>
      </c>
      <c r="G11" s="23" t="s">
        <v>21</v>
      </c>
      <c r="H11" s="23" t="s">
        <v>22</v>
      </c>
      <c r="I11" s="23" t="s">
        <v>4</v>
      </c>
      <c r="J11" s="110" t="s">
        <v>5</v>
      </c>
      <c r="K11" s="110" t="s">
        <v>6</v>
      </c>
    </row>
    <row r="12" spans="1:11" ht="19.5" customHeight="1" x14ac:dyDescent="0.25">
      <c r="A12" s="109"/>
      <c r="B12" s="110"/>
      <c r="C12" s="110"/>
      <c r="D12" s="110"/>
      <c r="E12" s="37" t="s">
        <v>16</v>
      </c>
      <c r="F12" s="37" t="s">
        <v>16</v>
      </c>
      <c r="G12" s="37" t="s">
        <v>16</v>
      </c>
      <c r="H12" s="37" t="s">
        <v>16</v>
      </c>
      <c r="I12" s="37" t="s">
        <v>36</v>
      </c>
      <c r="J12" s="110"/>
      <c r="K12" s="110"/>
    </row>
    <row r="13" spans="1:11" ht="15" customHeight="1" x14ac:dyDescent="0.25">
      <c r="A13" s="6">
        <v>1</v>
      </c>
      <c r="B13" s="65" t="s">
        <v>82</v>
      </c>
      <c r="C13" s="65" t="s">
        <v>50</v>
      </c>
      <c r="D13" s="9">
        <v>623</v>
      </c>
      <c r="E13" s="9">
        <v>7</v>
      </c>
      <c r="F13" s="9">
        <v>7</v>
      </c>
      <c r="G13" s="9">
        <v>4</v>
      </c>
      <c r="H13" s="9">
        <v>2</v>
      </c>
      <c r="I13" s="9">
        <f t="shared" ref="I13:I50" si="0">SUM(E13:H13)</f>
        <v>20</v>
      </c>
      <c r="J13" s="5"/>
      <c r="K13" s="104" t="s">
        <v>359</v>
      </c>
    </row>
    <row r="14" spans="1:11" ht="15" customHeight="1" x14ac:dyDescent="0.25">
      <c r="A14" s="6">
        <v>2</v>
      </c>
      <c r="B14" s="65" t="s">
        <v>93</v>
      </c>
      <c r="C14" s="65" t="s">
        <v>60</v>
      </c>
      <c r="D14" s="5">
        <v>630</v>
      </c>
      <c r="E14" s="5">
        <v>7</v>
      </c>
      <c r="F14" s="5">
        <v>0</v>
      </c>
      <c r="G14" s="5">
        <v>7</v>
      </c>
      <c r="H14" s="5">
        <v>6</v>
      </c>
      <c r="I14" s="9">
        <f t="shared" si="0"/>
        <v>20</v>
      </c>
      <c r="J14" s="5"/>
      <c r="K14" s="104" t="s">
        <v>359</v>
      </c>
    </row>
    <row r="15" spans="1:11" ht="15" customHeight="1" x14ac:dyDescent="0.25">
      <c r="A15" s="6">
        <v>3</v>
      </c>
      <c r="B15" s="59" t="s">
        <v>78</v>
      </c>
      <c r="C15" s="63" t="s">
        <v>44</v>
      </c>
      <c r="D15" s="9">
        <v>634</v>
      </c>
      <c r="E15" s="9">
        <v>7</v>
      </c>
      <c r="F15" s="9">
        <v>7</v>
      </c>
      <c r="G15" s="9">
        <v>3</v>
      </c>
      <c r="H15" s="9">
        <v>2</v>
      </c>
      <c r="I15" s="9">
        <f t="shared" si="0"/>
        <v>19</v>
      </c>
      <c r="J15" s="5"/>
      <c r="K15" s="104" t="s">
        <v>360</v>
      </c>
    </row>
    <row r="16" spans="1:11" ht="15" customHeight="1" x14ac:dyDescent="0.25">
      <c r="A16" s="6">
        <v>4</v>
      </c>
      <c r="B16" s="59" t="s">
        <v>78</v>
      </c>
      <c r="C16" s="63" t="s">
        <v>43</v>
      </c>
      <c r="D16" s="5">
        <v>635</v>
      </c>
      <c r="E16" s="5">
        <v>7</v>
      </c>
      <c r="F16" s="5">
        <v>7</v>
      </c>
      <c r="G16" s="5">
        <v>0</v>
      </c>
      <c r="H16" s="5">
        <v>5</v>
      </c>
      <c r="I16" s="9">
        <f t="shared" si="0"/>
        <v>19</v>
      </c>
      <c r="J16" s="5"/>
      <c r="K16" s="104" t="s">
        <v>360</v>
      </c>
    </row>
    <row r="17" spans="1:15" ht="15" customHeight="1" x14ac:dyDescent="0.25">
      <c r="A17" s="6">
        <v>5</v>
      </c>
      <c r="B17" s="59" t="s">
        <v>78</v>
      </c>
      <c r="C17" s="63" t="s">
        <v>42</v>
      </c>
      <c r="D17" s="5">
        <v>614</v>
      </c>
      <c r="E17" s="5">
        <v>7</v>
      </c>
      <c r="F17" s="5">
        <v>7</v>
      </c>
      <c r="G17" s="5">
        <v>1</v>
      </c>
      <c r="H17" s="5">
        <v>2</v>
      </c>
      <c r="I17" s="9">
        <f t="shared" si="0"/>
        <v>17</v>
      </c>
      <c r="J17" s="5"/>
      <c r="K17" s="104" t="s">
        <v>360</v>
      </c>
    </row>
    <row r="18" spans="1:15" ht="15" customHeight="1" x14ac:dyDescent="0.25">
      <c r="A18" s="6">
        <v>6</v>
      </c>
      <c r="B18" s="65" t="s">
        <v>89</v>
      </c>
      <c r="C18" s="1" t="s">
        <v>57</v>
      </c>
      <c r="D18" s="5">
        <v>613</v>
      </c>
      <c r="E18" s="5">
        <v>7</v>
      </c>
      <c r="F18" s="5">
        <v>2</v>
      </c>
      <c r="G18" s="5">
        <v>0</v>
      </c>
      <c r="H18" s="5">
        <v>7</v>
      </c>
      <c r="I18" s="9">
        <f t="shared" si="0"/>
        <v>16</v>
      </c>
      <c r="J18" s="5"/>
      <c r="K18" s="104" t="s">
        <v>360</v>
      </c>
    </row>
    <row r="19" spans="1:15" ht="15" customHeight="1" x14ac:dyDescent="0.25">
      <c r="A19" s="6">
        <v>7</v>
      </c>
      <c r="B19" s="65" t="s">
        <v>88</v>
      </c>
      <c r="C19" s="65" t="s">
        <v>56</v>
      </c>
      <c r="D19" s="5">
        <v>624</v>
      </c>
      <c r="E19" s="5">
        <v>7</v>
      </c>
      <c r="F19" s="5">
        <v>0</v>
      </c>
      <c r="G19" s="5">
        <v>3</v>
      </c>
      <c r="H19" s="5">
        <v>6</v>
      </c>
      <c r="I19" s="9">
        <f t="shared" si="0"/>
        <v>16</v>
      </c>
      <c r="J19" s="5"/>
      <c r="K19" s="104" t="s">
        <v>360</v>
      </c>
    </row>
    <row r="20" spans="1:15" ht="15" customHeight="1" x14ac:dyDescent="0.25">
      <c r="A20" s="6">
        <v>8</v>
      </c>
      <c r="B20" s="59" t="s">
        <v>78</v>
      </c>
      <c r="C20" s="62" t="s">
        <v>41</v>
      </c>
      <c r="D20" s="5">
        <v>626</v>
      </c>
      <c r="E20" s="5">
        <v>7</v>
      </c>
      <c r="F20" s="5">
        <v>4</v>
      </c>
      <c r="G20" s="5">
        <v>0</v>
      </c>
      <c r="H20" s="5">
        <v>5</v>
      </c>
      <c r="I20" s="9">
        <f t="shared" si="0"/>
        <v>16</v>
      </c>
      <c r="J20" s="5"/>
      <c r="K20" s="104" t="s">
        <v>360</v>
      </c>
      <c r="O20" s="91"/>
    </row>
    <row r="21" spans="1:15" ht="15" customHeight="1" x14ac:dyDescent="0.25">
      <c r="A21" s="6">
        <v>9</v>
      </c>
      <c r="B21" s="65" t="s">
        <v>92</v>
      </c>
      <c r="C21" s="65" t="s">
        <v>59</v>
      </c>
      <c r="D21" s="9">
        <v>633</v>
      </c>
      <c r="E21" s="9">
        <v>6</v>
      </c>
      <c r="F21" s="9">
        <v>7</v>
      </c>
      <c r="G21" s="9">
        <v>0</v>
      </c>
      <c r="H21" s="9">
        <v>0</v>
      </c>
      <c r="I21" s="9">
        <f t="shared" si="0"/>
        <v>13</v>
      </c>
      <c r="J21" s="5"/>
      <c r="K21" s="104" t="s">
        <v>361</v>
      </c>
    </row>
    <row r="22" spans="1:15" ht="15" customHeight="1" x14ac:dyDescent="0.25">
      <c r="A22" s="6">
        <v>10</v>
      </c>
      <c r="B22" s="65" t="s">
        <v>81</v>
      </c>
      <c r="C22" s="65" t="s">
        <v>48</v>
      </c>
      <c r="D22" s="5">
        <v>615</v>
      </c>
      <c r="E22" s="5">
        <v>5</v>
      </c>
      <c r="F22" s="5">
        <v>0</v>
      </c>
      <c r="G22" s="5">
        <v>0</v>
      </c>
      <c r="H22" s="5">
        <v>7</v>
      </c>
      <c r="I22" s="9">
        <f t="shared" si="0"/>
        <v>12</v>
      </c>
      <c r="J22" s="5"/>
      <c r="K22" s="104" t="s">
        <v>361</v>
      </c>
    </row>
    <row r="23" spans="1:15" ht="15" customHeight="1" x14ac:dyDescent="0.25">
      <c r="A23" s="6">
        <v>11</v>
      </c>
      <c r="B23" s="65" t="s">
        <v>86</v>
      </c>
      <c r="C23" s="65" t="s">
        <v>54</v>
      </c>
      <c r="D23" s="9">
        <v>618</v>
      </c>
      <c r="E23" s="9">
        <v>4</v>
      </c>
      <c r="F23" s="9">
        <v>7</v>
      </c>
      <c r="G23" s="9">
        <v>1</v>
      </c>
      <c r="H23" s="9">
        <v>0</v>
      </c>
      <c r="I23" s="9">
        <f t="shared" si="0"/>
        <v>12</v>
      </c>
      <c r="J23" s="5"/>
      <c r="K23" s="104" t="s">
        <v>361</v>
      </c>
    </row>
    <row r="24" spans="1:15" ht="15" customHeight="1" x14ac:dyDescent="0.25">
      <c r="A24" s="6">
        <v>12</v>
      </c>
      <c r="B24" s="64" t="s">
        <v>106</v>
      </c>
      <c r="C24" s="64" t="s">
        <v>341</v>
      </c>
      <c r="D24" s="9">
        <v>604</v>
      </c>
      <c r="E24" s="9">
        <v>4</v>
      </c>
      <c r="F24" s="9">
        <v>7</v>
      </c>
      <c r="G24" s="9">
        <v>0</v>
      </c>
      <c r="H24" s="9">
        <v>0</v>
      </c>
      <c r="I24" s="9">
        <f t="shared" si="0"/>
        <v>11</v>
      </c>
      <c r="J24" s="5"/>
      <c r="K24" s="104" t="s">
        <v>361</v>
      </c>
    </row>
    <row r="25" spans="1:15" ht="15" customHeight="1" x14ac:dyDescent="0.25">
      <c r="A25" s="6">
        <v>13</v>
      </c>
      <c r="B25" s="65" t="s">
        <v>84</v>
      </c>
      <c r="C25" s="65" t="s">
        <v>52</v>
      </c>
      <c r="D25" s="5">
        <v>619</v>
      </c>
      <c r="E25" s="5">
        <v>7</v>
      </c>
      <c r="F25" s="5">
        <v>0</v>
      </c>
      <c r="G25" s="5">
        <v>2</v>
      </c>
      <c r="H25" s="5">
        <v>2</v>
      </c>
      <c r="I25" s="9">
        <f t="shared" si="0"/>
        <v>11</v>
      </c>
      <c r="J25" s="5"/>
      <c r="K25" s="104" t="s">
        <v>361</v>
      </c>
    </row>
    <row r="26" spans="1:15" ht="15" customHeight="1" x14ac:dyDescent="0.25">
      <c r="A26" s="6">
        <v>14</v>
      </c>
      <c r="B26" s="65" t="s">
        <v>94</v>
      </c>
      <c r="C26" s="65" t="s">
        <v>61</v>
      </c>
      <c r="D26" s="5">
        <v>637</v>
      </c>
      <c r="E26" s="5">
        <v>7</v>
      </c>
      <c r="F26" s="5">
        <v>0</v>
      </c>
      <c r="G26" s="5">
        <v>2</v>
      </c>
      <c r="H26" s="5">
        <v>0</v>
      </c>
      <c r="I26" s="9">
        <f t="shared" si="0"/>
        <v>9</v>
      </c>
      <c r="J26" s="5"/>
      <c r="K26" s="5"/>
    </row>
    <row r="27" spans="1:15" ht="15" customHeight="1" x14ac:dyDescent="0.25">
      <c r="A27" s="6">
        <v>15</v>
      </c>
      <c r="B27" s="65" t="s">
        <v>105</v>
      </c>
      <c r="C27" s="65" t="s">
        <v>69</v>
      </c>
      <c r="D27" s="5">
        <v>602</v>
      </c>
      <c r="E27" s="5">
        <v>4</v>
      </c>
      <c r="F27" s="5">
        <v>0</v>
      </c>
      <c r="G27" s="5">
        <v>4</v>
      </c>
      <c r="H27" s="5">
        <v>0</v>
      </c>
      <c r="I27" s="9">
        <f t="shared" si="0"/>
        <v>8</v>
      </c>
      <c r="J27" s="5"/>
      <c r="K27" s="5"/>
    </row>
    <row r="28" spans="1:15" ht="15" customHeight="1" x14ac:dyDescent="0.25">
      <c r="A28" s="6">
        <v>16</v>
      </c>
      <c r="B28" s="65" t="s">
        <v>87</v>
      </c>
      <c r="C28" s="65" t="s">
        <v>55</v>
      </c>
      <c r="D28" s="5">
        <v>617</v>
      </c>
      <c r="E28" s="5">
        <v>0</v>
      </c>
      <c r="F28" s="5">
        <v>7</v>
      </c>
      <c r="G28" s="5">
        <v>1</v>
      </c>
      <c r="H28" s="5">
        <v>0</v>
      </c>
      <c r="I28" s="9">
        <f t="shared" si="0"/>
        <v>8</v>
      </c>
      <c r="J28" s="5"/>
      <c r="K28" s="5"/>
    </row>
    <row r="29" spans="1:15" ht="15" customHeight="1" x14ac:dyDescent="0.25">
      <c r="A29" s="6">
        <v>17</v>
      </c>
      <c r="B29" s="65" t="s">
        <v>96</v>
      </c>
      <c r="C29" s="65" t="s">
        <v>62</v>
      </c>
      <c r="D29" s="5">
        <v>628</v>
      </c>
      <c r="E29" s="5">
        <v>7</v>
      </c>
      <c r="F29" s="5">
        <v>1</v>
      </c>
      <c r="G29" s="5">
        <v>0</v>
      </c>
      <c r="H29" s="5">
        <v>0</v>
      </c>
      <c r="I29" s="9">
        <f t="shared" si="0"/>
        <v>8</v>
      </c>
      <c r="J29" s="5"/>
      <c r="K29" s="5"/>
    </row>
    <row r="30" spans="1:15" ht="15" customHeight="1" x14ac:dyDescent="0.25">
      <c r="A30" s="6">
        <v>18</v>
      </c>
      <c r="B30" s="65" t="s">
        <v>85</v>
      </c>
      <c r="C30" s="65" t="s">
        <v>53</v>
      </c>
      <c r="D30" s="5">
        <v>620</v>
      </c>
      <c r="E30" s="5">
        <v>7</v>
      </c>
      <c r="F30" s="5">
        <v>0</v>
      </c>
      <c r="G30" s="5">
        <v>0</v>
      </c>
      <c r="H30" s="5">
        <v>0</v>
      </c>
      <c r="I30" s="9">
        <f t="shared" si="0"/>
        <v>7</v>
      </c>
      <c r="J30" s="5"/>
      <c r="K30" s="5"/>
    </row>
    <row r="31" spans="1:15" ht="15" customHeight="1" x14ac:dyDescent="0.25">
      <c r="A31" s="6">
        <v>19</v>
      </c>
      <c r="B31" s="65" t="s">
        <v>113</v>
      </c>
      <c r="C31" s="65" t="s">
        <v>75</v>
      </c>
      <c r="D31" s="5">
        <v>605</v>
      </c>
      <c r="E31" s="5">
        <v>1</v>
      </c>
      <c r="F31" s="5">
        <v>0</v>
      </c>
      <c r="G31" s="5">
        <v>4</v>
      </c>
      <c r="H31" s="5">
        <v>0</v>
      </c>
      <c r="I31" s="9">
        <f t="shared" si="0"/>
        <v>5</v>
      </c>
      <c r="J31" s="5"/>
      <c r="K31" s="5"/>
    </row>
    <row r="32" spans="1:15" ht="15" customHeight="1" x14ac:dyDescent="0.25">
      <c r="A32" s="6">
        <v>20</v>
      </c>
      <c r="B32" s="65" t="s">
        <v>98</v>
      </c>
      <c r="C32" s="65" t="s">
        <v>64</v>
      </c>
      <c r="D32" s="5">
        <v>629</v>
      </c>
      <c r="E32" s="5">
        <v>4</v>
      </c>
      <c r="F32" s="5">
        <v>1</v>
      </c>
      <c r="G32" s="5">
        <v>0</v>
      </c>
      <c r="H32" s="5">
        <v>0</v>
      </c>
      <c r="I32" s="9">
        <f t="shared" si="0"/>
        <v>5</v>
      </c>
      <c r="J32" s="5"/>
      <c r="K32" s="5"/>
    </row>
    <row r="33" spans="1:11" ht="15" customHeight="1" x14ac:dyDescent="0.25">
      <c r="A33" s="6">
        <v>21</v>
      </c>
      <c r="B33" s="63" t="s">
        <v>81</v>
      </c>
      <c r="C33" s="66" t="s">
        <v>49</v>
      </c>
      <c r="D33" s="5">
        <v>631</v>
      </c>
      <c r="E33" s="5">
        <v>4</v>
      </c>
      <c r="F33" s="5">
        <v>0</v>
      </c>
      <c r="G33" s="5">
        <v>0</v>
      </c>
      <c r="H33" s="5">
        <v>0</v>
      </c>
      <c r="I33" s="9">
        <f t="shared" si="0"/>
        <v>4</v>
      </c>
      <c r="J33" s="5"/>
      <c r="K33" s="5"/>
    </row>
    <row r="34" spans="1:11" ht="15" customHeight="1" x14ac:dyDescent="0.25">
      <c r="A34" s="6">
        <v>22</v>
      </c>
      <c r="B34" s="65" t="s">
        <v>116</v>
      </c>
      <c r="C34" s="65" t="s">
        <v>77</v>
      </c>
      <c r="D34" s="5">
        <v>606</v>
      </c>
      <c r="E34" s="5">
        <v>1</v>
      </c>
      <c r="F34" s="5">
        <v>2</v>
      </c>
      <c r="G34" s="5">
        <v>0</v>
      </c>
      <c r="H34" s="5">
        <v>0</v>
      </c>
      <c r="I34" s="9">
        <f t="shared" si="0"/>
        <v>3</v>
      </c>
      <c r="J34" s="5"/>
      <c r="K34" s="5"/>
    </row>
    <row r="35" spans="1:11" ht="15" customHeight="1" x14ac:dyDescent="0.25">
      <c r="A35" s="6">
        <v>23</v>
      </c>
      <c r="B35" s="65" t="s">
        <v>115</v>
      </c>
      <c r="C35" s="65" t="s">
        <v>76</v>
      </c>
      <c r="D35" s="5">
        <v>608</v>
      </c>
      <c r="E35" s="5">
        <v>0</v>
      </c>
      <c r="F35" s="5">
        <v>0</v>
      </c>
      <c r="G35" s="5">
        <v>3</v>
      </c>
      <c r="H35" s="5">
        <v>0</v>
      </c>
      <c r="I35" s="9">
        <f t="shared" si="0"/>
        <v>3</v>
      </c>
      <c r="J35" s="5"/>
      <c r="K35" s="5"/>
    </row>
    <row r="36" spans="1:11" ht="15" customHeight="1" x14ac:dyDescent="0.25">
      <c r="A36" s="6">
        <v>24</v>
      </c>
      <c r="B36" s="65" t="s">
        <v>108</v>
      </c>
      <c r="C36" s="65" t="s">
        <v>70</v>
      </c>
      <c r="D36" s="5">
        <v>601</v>
      </c>
      <c r="E36" s="5">
        <v>1</v>
      </c>
      <c r="F36" s="5">
        <v>0</v>
      </c>
      <c r="G36" s="5">
        <v>1</v>
      </c>
      <c r="H36" s="5">
        <v>0</v>
      </c>
      <c r="I36" s="9">
        <f t="shared" si="0"/>
        <v>2</v>
      </c>
      <c r="J36" s="5"/>
      <c r="K36" s="5"/>
    </row>
    <row r="37" spans="1:11" ht="15" customHeight="1" x14ac:dyDescent="0.25">
      <c r="A37" s="6">
        <v>25</v>
      </c>
      <c r="B37" s="65" t="s">
        <v>99</v>
      </c>
      <c r="C37" s="65" t="s">
        <v>65</v>
      </c>
      <c r="D37" s="5">
        <v>632</v>
      </c>
      <c r="E37" s="5">
        <v>1</v>
      </c>
      <c r="F37" s="5">
        <v>0</v>
      </c>
      <c r="G37" s="5">
        <v>1</v>
      </c>
      <c r="H37" s="5">
        <v>0</v>
      </c>
      <c r="I37" s="9">
        <f t="shared" si="0"/>
        <v>2</v>
      </c>
      <c r="J37" s="5"/>
      <c r="K37" s="5"/>
    </row>
    <row r="38" spans="1:11" ht="15" customHeight="1" x14ac:dyDescent="0.25">
      <c r="A38" s="6">
        <v>26</v>
      </c>
      <c r="B38" s="65" t="s">
        <v>112</v>
      </c>
      <c r="C38" s="65" t="s">
        <v>74</v>
      </c>
      <c r="D38" s="5">
        <v>609</v>
      </c>
      <c r="E38" s="5">
        <v>1</v>
      </c>
      <c r="F38" s="5">
        <v>0</v>
      </c>
      <c r="G38" s="5">
        <v>0</v>
      </c>
      <c r="H38" s="5">
        <v>0</v>
      </c>
      <c r="I38" s="9">
        <f t="shared" si="0"/>
        <v>1</v>
      </c>
      <c r="J38" s="5"/>
      <c r="K38" s="5"/>
    </row>
    <row r="39" spans="1:11" ht="15" customHeight="1" x14ac:dyDescent="0.25">
      <c r="A39" s="6">
        <v>27</v>
      </c>
      <c r="B39" s="65" t="s">
        <v>109</v>
      </c>
      <c r="C39" s="65" t="s">
        <v>71</v>
      </c>
      <c r="D39" s="5">
        <v>610</v>
      </c>
      <c r="E39" s="5">
        <v>1</v>
      </c>
      <c r="F39" s="5">
        <v>0</v>
      </c>
      <c r="G39" s="5">
        <v>0</v>
      </c>
      <c r="H39" s="5">
        <v>0</v>
      </c>
      <c r="I39" s="9">
        <f t="shared" si="0"/>
        <v>1</v>
      </c>
      <c r="J39" s="5"/>
      <c r="K39" s="5"/>
    </row>
    <row r="40" spans="1:11" ht="15" customHeight="1" x14ac:dyDescent="0.25">
      <c r="A40" s="6">
        <v>28</v>
      </c>
      <c r="B40" s="59" t="s">
        <v>78</v>
      </c>
      <c r="C40" s="63" t="s">
        <v>45</v>
      </c>
      <c r="D40" s="5">
        <v>611</v>
      </c>
      <c r="E40" s="5">
        <v>1</v>
      </c>
      <c r="F40" s="5">
        <v>0</v>
      </c>
      <c r="G40" s="5">
        <v>0</v>
      </c>
      <c r="H40" s="5">
        <v>0</v>
      </c>
      <c r="I40" s="9">
        <f t="shared" si="0"/>
        <v>1</v>
      </c>
      <c r="J40" s="5"/>
      <c r="K40" s="5"/>
    </row>
    <row r="41" spans="1:11" ht="15" customHeight="1" x14ac:dyDescent="0.25">
      <c r="A41" s="6">
        <v>29</v>
      </c>
      <c r="B41" s="65" t="s">
        <v>91</v>
      </c>
      <c r="C41" s="65" t="s">
        <v>58</v>
      </c>
      <c r="D41" s="5">
        <v>616</v>
      </c>
      <c r="E41" s="5">
        <v>1</v>
      </c>
      <c r="F41" s="5">
        <v>0</v>
      </c>
      <c r="G41" s="5">
        <v>0</v>
      </c>
      <c r="H41" s="5">
        <v>0</v>
      </c>
      <c r="I41" s="9">
        <f t="shared" si="0"/>
        <v>1</v>
      </c>
      <c r="J41" s="5"/>
      <c r="K41" s="5"/>
    </row>
    <row r="42" spans="1:11" ht="15" customHeight="1" x14ac:dyDescent="0.25">
      <c r="A42" s="6">
        <v>30</v>
      </c>
      <c r="B42" s="65" t="s">
        <v>83</v>
      </c>
      <c r="C42" s="65" t="s">
        <v>51</v>
      </c>
      <c r="D42" s="5">
        <v>621</v>
      </c>
      <c r="E42" s="5">
        <v>1</v>
      </c>
      <c r="F42" s="5">
        <v>0</v>
      </c>
      <c r="G42" s="5">
        <v>0</v>
      </c>
      <c r="H42" s="5">
        <v>0</v>
      </c>
      <c r="I42" s="9">
        <f t="shared" si="0"/>
        <v>1</v>
      </c>
      <c r="J42" s="5"/>
      <c r="K42" s="5"/>
    </row>
    <row r="43" spans="1:11" ht="15" customHeight="1" x14ac:dyDescent="0.25">
      <c r="A43" s="6">
        <v>31</v>
      </c>
      <c r="B43" s="65" t="s">
        <v>79</v>
      </c>
      <c r="C43" s="64" t="s">
        <v>46</v>
      </c>
      <c r="D43" s="5">
        <v>622</v>
      </c>
      <c r="E43" s="5">
        <v>0</v>
      </c>
      <c r="F43" s="5">
        <v>0</v>
      </c>
      <c r="G43" s="5">
        <v>1</v>
      </c>
      <c r="H43" s="5">
        <v>0</v>
      </c>
      <c r="I43" s="9">
        <f t="shared" si="0"/>
        <v>1</v>
      </c>
      <c r="J43" s="5"/>
      <c r="K43" s="5"/>
    </row>
    <row r="44" spans="1:11" ht="15" customHeight="1" x14ac:dyDescent="0.25">
      <c r="A44" s="6">
        <v>32</v>
      </c>
      <c r="B44" s="65" t="s">
        <v>80</v>
      </c>
      <c r="C44" s="65" t="s">
        <v>47</v>
      </c>
      <c r="D44" s="9">
        <v>625</v>
      </c>
      <c r="E44" s="9">
        <v>1</v>
      </c>
      <c r="F44" s="9">
        <v>0</v>
      </c>
      <c r="G44" s="9">
        <v>0</v>
      </c>
      <c r="H44" s="9">
        <v>0</v>
      </c>
      <c r="I44" s="9">
        <f t="shared" si="0"/>
        <v>1</v>
      </c>
      <c r="J44" s="5"/>
      <c r="K44" s="5"/>
    </row>
    <row r="45" spans="1:11" ht="15" customHeight="1" x14ac:dyDescent="0.25">
      <c r="A45" s="6">
        <v>33</v>
      </c>
      <c r="B45" s="65" t="s">
        <v>97</v>
      </c>
      <c r="C45" s="65" t="s">
        <v>63</v>
      </c>
      <c r="D45" s="5">
        <v>636</v>
      </c>
      <c r="E45" s="5">
        <v>0</v>
      </c>
      <c r="F45" s="5">
        <v>0</v>
      </c>
      <c r="G45" s="5">
        <v>1</v>
      </c>
      <c r="H45" s="5">
        <v>0</v>
      </c>
      <c r="I45" s="9">
        <f t="shared" si="0"/>
        <v>1</v>
      </c>
      <c r="J45" s="5"/>
      <c r="K45" s="5"/>
    </row>
    <row r="46" spans="1:11" ht="15" customHeight="1" x14ac:dyDescent="0.25">
      <c r="A46" s="6">
        <v>34</v>
      </c>
      <c r="B46" s="65" t="s">
        <v>103</v>
      </c>
      <c r="C46" s="65" t="s">
        <v>67</v>
      </c>
      <c r="D46" s="5">
        <v>638</v>
      </c>
      <c r="E46" s="5">
        <v>1</v>
      </c>
      <c r="F46" s="5">
        <v>0</v>
      </c>
      <c r="G46" s="5">
        <v>0</v>
      </c>
      <c r="H46" s="5">
        <v>0</v>
      </c>
      <c r="I46" s="9">
        <f t="shared" si="0"/>
        <v>1</v>
      </c>
      <c r="J46" s="5"/>
      <c r="K46" s="5"/>
    </row>
    <row r="47" spans="1:11" ht="15" customHeight="1" x14ac:dyDescent="0.25">
      <c r="A47" s="6">
        <v>35</v>
      </c>
      <c r="B47" s="65" t="s">
        <v>104</v>
      </c>
      <c r="C47" s="65" t="s">
        <v>68</v>
      </c>
      <c r="D47" s="5">
        <v>603</v>
      </c>
      <c r="E47" s="5">
        <v>0</v>
      </c>
      <c r="F47" s="5">
        <v>0</v>
      </c>
      <c r="G47" s="5">
        <v>0</v>
      </c>
      <c r="H47" s="5">
        <v>0</v>
      </c>
      <c r="I47" s="9">
        <f t="shared" si="0"/>
        <v>0</v>
      </c>
      <c r="J47" s="5"/>
      <c r="K47" s="5"/>
    </row>
    <row r="48" spans="1:11" ht="15" customHeight="1" x14ac:dyDescent="0.25">
      <c r="A48" s="6">
        <v>36</v>
      </c>
      <c r="B48" s="65" t="s">
        <v>111</v>
      </c>
      <c r="C48" s="65" t="s">
        <v>73</v>
      </c>
      <c r="D48" s="5">
        <v>607</v>
      </c>
      <c r="E48" s="5">
        <v>0</v>
      </c>
      <c r="F48" s="5">
        <v>0</v>
      </c>
      <c r="G48" s="5">
        <v>0</v>
      </c>
      <c r="H48" s="5">
        <v>0</v>
      </c>
      <c r="I48" s="9">
        <f t="shared" si="0"/>
        <v>0</v>
      </c>
      <c r="J48" s="5"/>
      <c r="K48" s="5"/>
    </row>
    <row r="49" spans="1:15" ht="15" customHeight="1" x14ac:dyDescent="0.25">
      <c r="A49" s="6">
        <v>37</v>
      </c>
      <c r="B49" s="65" t="s">
        <v>110</v>
      </c>
      <c r="C49" s="65" t="s">
        <v>72</v>
      </c>
      <c r="D49" s="5">
        <v>612</v>
      </c>
      <c r="E49" s="5">
        <v>0</v>
      </c>
      <c r="F49" s="5">
        <v>0</v>
      </c>
      <c r="G49" s="5">
        <v>0</v>
      </c>
      <c r="H49" s="5">
        <v>0</v>
      </c>
      <c r="I49" s="9">
        <f t="shared" si="0"/>
        <v>0</v>
      </c>
      <c r="J49" s="5"/>
      <c r="K49" s="5"/>
    </row>
    <row r="50" spans="1:15" ht="15" customHeight="1" x14ac:dyDescent="0.25">
      <c r="A50" s="6">
        <v>38</v>
      </c>
      <c r="B50" s="65" t="s">
        <v>100</v>
      </c>
      <c r="C50" s="64" t="s">
        <v>66</v>
      </c>
      <c r="D50" s="5">
        <v>627</v>
      </c>
      <c r="E50" s="5">
        <v>0</v>
      </c>
      <c r="F50" s="5">
        <v>0</v>
      </c>
      <c r="G50" s="5">
        <v>0</v>
      </c>
      <c r="H50" s="5">
        <v>0</v>
      </c>
      <c r="I50" s="9">
        <f t="shared" si="0"/>
        <v>0</v>
      </c>
      <c r="J50" s="5"/>
      <c r="K50" s="5"/>
    </row>
    <row r="52" spans="1:15" ht="15.75" x14ac:dyDescent="0.25">
      <c r="B52" s="3" t="s">
        <v>23</v>
      </c>
      <c r="C52" s="2" t="s">
        <v>25</v>
      </c>
      <c r="D52" s="3"/>
      <c r="E52" s="3"/>
      <c r="F52" s="3"/>
      <c r="G52" s="3"/>
      <c r="H52" s="3"/>
      <c r="I52" s="3"/>
      <c r="J52" s="3"/>
      <c r="K52" s="3"/>
    </row>
    <row r="53" spans="1:15" ht="15.75" x14ac:dyDescent="0.25">
      <c r="B53" s="3" t="s">
        <v>9</v>
      </c>
      <c r="C53" s="2" t="s">
        <v>26</v>
      </c>
      <c r="D53" s="3"/>
      <c r="E53" s="3"/>
      <c r="F53" s="3"/>
      <c r="G53" s="3"/>
      <c r="H53" s="3"/>
      <c r="I53" s="3"/>
      <c r="J53" s="3"/>
      <c r="K53" s="3"/>
    </row>
    <row r="54" spans="1:15" ht="15.75" x14ac:dyDescent="0.25">
      <c r="B54" s="3"/>
      <c r="C54" s="24"/>
      <c r="D54" s="3"/>
      <c r="E54" s="3"/>
      <c r="F54" s="3"/>
      <c r="G54" s="3"/>
      <c r="H54" s="3"/>
      <c r="I54" s="3"/>
      <c r="J54" s="3"/>
      <c r="K54" s="3"/>
    </row>
    <row r="55" spans="1:15" ht="16.5" customHeight="1" x14ac:dyDescent="0.25">
      <c r="B55" s="7" t="s">
        <v>7</v>
      </c>
      <c r="C55" s="33" t="s">
        <v>282</v>
      </c>
      <c r="D55" s="84" t="s">
        <v>286</v>
      </c>
      <c r="E55" s="85"/>
      <c r="F55" s="86"/>
      <c r="G55" s="85"/>
      <c r="H55" s="85"/>
      <c r="I55" s="85"/>
      <c r="J55" s="112"/>
      <c r="K55" s="112"/>
    </row>
    <row r="56" spans="1:15" s="8" customFormat="1" ht="15" customHeight="1" x14ac:dyDescent="0.25">
      <c r="B56" s="26"/>
      <c r="C56" s="77" t="s">
        <v>283</v>
      </c>
      <c r="D56" s="84" t="s">
        <v>287</v>
      </c>
      <c r="E56" s="85"/>
      <c r="F56" s="87"/>
      <c r="G56" s="85"/>
      <c r="H56" s="85"/>
      <c r="I56" s="85"/>
      <c r="J56" s="41"/>
      <c r="K56" s="42"/>
    </row>
    <row r="57" spans="1:15" ht="16.5" customHeight="1" x14ac:dyDescent="0.25">
      <c r="B57" s="27"/>
      <c r="C57" s="77" t="s">
        <v>284</v>
      </c>
      <c r="D57" s="84" t="s">
        <v>288</v>
      </c>
      <c r="E57" s="85"/>
      <c r="F57" s="86"/>
      <c r="G57" s="85"/>
      <c r="H57" s="85"/>
      <c r="I57" s="85"/>
      <c r="J57" s="43"/>
      <c r="K57" s="44"/>
    </row>
    <row r="58" spans="1:15" ht="15.75" customHeight="1" x14ac:dyDescent="0.25">
      <c r="B58" s="27"/>
      <c r="C58" s="77" t="s">
        <v>285</v>
      </c>
      <c r="D58" s="84" t="s">
        <v>289</v>
      </c>
      <c r="E58" s="85"/>
      <c r="F58" s="86"/>
      <c r="G58" s="86"/>
      <c r="H58" s="86"/>
      <c r="I58" s="86"/>
      <c r="J58" s="43"/>
      <c r="K58" s="44"/>
      <c r="L58" s="25"/>
      <c r="M58" s="25"/>
      <c r="N58" s="25"/>
      <c r="O58" s="25"/>
    </row>
  </sheetData>
  <mergeCells count="17">
    <mergeCell ref="J55:K55"/>
    <mergeCell ref="J11:J12"/>
    <mergeCell ref="B11:B12"/>
    <mergeCell ref="A10:K10"/>
    <mergeCell ref="C11:C12"/>
    <mergeCell ref="D11:D12"/>
    <mergeCell ref="A8:K8"/>
    <mergeCell ref="A11:A12"/>
    <mergeCell ref="K11:K12"/>
    <mergeCell ref="A9:K9"/>
    <mergeCell ref="A6:K6"/>
    <mergeCell ref="A7:K7"/>
    <mergeCell ref="A4:K4"/>
    <mergeCell ref="A1:K1"/>
    <mergeCell ref="A2:K2"/>
    <mergeCell ref="A3:K3"/>
    <mergeCell ref="A5:K5"/>
  </mergeCells>
  <phoneticPr fontId="5" type="noConversion"/>
  <pageMargins left="0" right="0" top="0" bottom="0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workbookViewId="0">
      <selection sqref="A1:K1"/>
    </sheetView>
  </sheetViews>
  <sheetFormatPr defaultRowHeight="15" x14ac:dyDescent="0.25"/>
  <cols>
    <col min="1" max="1" width="5.140625" customWidth="1"/>
    <col min="2" max="2" width="18.7109375" customWidth="1"/>
    <col min="3" max="3" width="39.7109375" customWidth="1"/>
    <col min="4" max="4" width="7.7109375" style="13" customWidth="1"/>
    <col min="5" max="8" width="4.7109375" style="13" customWidth="1"/>
    <col min="9" max="10" width="9.140625" style="13" customWidth="1"/>
  </cols>
  <sheetData>
    <row r="1" spans="1:11" ht="15.7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x14ac:dyDescent="0.25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.75" x14ac:dyDescent="0.25">
      <c r="A3" s="115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 x14ac:dyDescent="0.25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.75" x14ac:dyDescent="0.25">
      <c r="A5" s="115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75" x14ac:dyDescent="0.25">
      <c r="A6" s="114" t="s">
        <v>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 x14ac:dyDescent="0.25">
      <c r="A7" s="114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14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33.75" customHeight="1" x14ac:dyDescent="0.25">
      <c r="A9" s="119" t="s">
        <v>358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3.25" customHeight="1" x14ac:dyDescent="0.25">
      <c r="A10" s="118" t="s">
        <v>349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21.75" customHeight="1" x14ac:dyDescent="0.25">
      <c r="A11" s="110" t="s">
        <v>18</v>
      </c>
      <c r="B11" s="116" t="s">
        <v>17</v>
      </c>
      <c r="C11" s="116" t="s">
        <v>2</v>
      </c>
      <c r="D11" s="116" t="s">
        <v>3</v>
      </c>
      <c r="E11" s="28" t="s">
        <v>19</v>
      </c>
      <c r="F11" s="28" t="s">
        <v>20</v>
      </c>
      <c r="G11" s="28" t="s">
        <v>21</v>
      </c>
      <c r="H11" s="28" t="s">
        <v>22</v>
      </c>
      <c r="I11" s="28" t="s">
        <v>4</v>
      </c>
      <c r="J11" s="116" t="s">
        <v>5</v>
      </c>
      <c r="K11" s="117" t="s">
        <v>6</v>
      </c>
    </row>
    <row r="12" spans="1:11" ht="21" customHeight="1" x14ac:dyDescent="0.25">
      <c r="A12" s="110"/>
      <c r="B12" s="116"/>
      <c r="C12" s="116"/>
      <c r="D12" s="116"/>
      <c r="E12" s="51" t="s">
        <v>16</v>
      </c>
      <c r="F12" s="51" t="s">
        <v>16</v>
      </c>
      <c r="G12" s="51" t="s">
        <v>16</v>
      </c>
      <c r="H12" s="51" t="s">
        <v>16</v>
      </c>
      <c r="I12" s="52" t="s">
        <v>36</v>
      </c>
      <c r="J12" s="116"/>
      <c r="K12" s="117"/>
    </row>
    <row r="13" spans="1:11" ht="15" customHeight="1" x14ac:dyDescent="0.25">
      <c r="A13" s="5">
        <v>1</v>
      </c>
      <c r="B13" s="59" t="s">
        <v>78</v>
      </c>
      <c r="C13" s="63" t="s">
        <v>120</v>
      </c>
      <c r="D13" s="5">
        <v>714</v>
      </c>
      <c r="E13" s="5">
        <v>5</v>
      </c>
      <c r="F13" s="5">
        <v>7</v>
      </c>
      <c r="G13" s="5">
        <v>4</v>
      </c>
      <c r="H13" s="5">
        <v>7</v>
      </c>
      <c r="I13" s="5">
        <f t="shared" ref="I13:I44" si="0">SUM(E13:H13)</f>
        <v>23</v>
      </c>
      <c r="J13" s="5"/>
      <c r="K13" s="104" t="s">
        <v>359</v>
      </c>
    </row>
    <row r="14" spans="1:11" ht="15" customHeight="1" x14ac:dyDescent="0.25">
      <c r="A14" s="5">
        <v>2</v>
      </c>
      <c r="B14" s="65" t="s">
        <v>78</v>
      </c>
      <c r="C14" s="64" t="s">
        <v>117</v>
      </c>
      <c r="D14" s="5">
        <v>702</v>
      </c>
      <c r="E14" s="5">
        <v>7</v>
      </c>
      <c r="F14" s="5">
        <v>7</v>
      </c>
      <c r="G14" s="5">
        <v>0</v>
      </c>
      <c r="H14" s="5">
        <v>4</v>
      </c>
      <c r="I14" s="5">
        <f t="shared" si="0"/>
        <v>18</v>
      </c>
      <c r="J14" s="5"/>
      <c r="K14" s="104" t="s">
        <v>359</v>
      </c>
    </row>
    <row r="15" spans="1:11" ht="15" customHeight="1" x14ac:dyDescent="0.25">
      <c r="A15" s="5">
        <v>3</v>
      </c>
      <c r="B15" s="59" t="s">
        <v>78</v>
      </c>
      <c r="C15" s="63" t="s">
        <v>118</v>
      </c>
      <c r="D15" s="9">
        <v>703</v>
      </c>
      <c r="E15" s="9">
        <v>7</v>
      </c>
      <c r="F15" s="9">
        <v>3</v>
      </c>
      <c r="G15" s="9">
        <v>1</v>
      </c>
      <c r="H15" s="9">
        <v>5</v>
      </c>
      <c r="I15" s="5">
        <f t="shared" si="0"/>
        <v>16</v>
      </c>
      <c r="J15" s="9"/>
      <c r="K15" s="104" t="s">
        <v>360</v>
      </c>
    </row>
    <row r="16" spans="1:11" ht="15" customHeight="1" x14ac:dyDescent="0.25">
      <c r="A16" s="5">
        <v>4</v>
      </c>
      <c r="B16" s="59" t="s">
        <v>78</v>
      </c>
      <c r="C16" s="63" t="s">
        <v>119</v>
      </c>
      <c r="D16" s="5">
        <v>715</v>
      </c>
      <c r="E16" s="5">
        <v>7</v>
      </c>
      <c r="F16" s="5">
        <v>3</v>
      </c>
      <c r="G16" s="5">
        <v>3</v>
      </c>
      <c r="H16" s="5">
        <v>2</v>
      </c>
      <c r="I16" s="5">
        <f t="shared" si="0"/>
        <v>15</v>
      </c>
      <c r="J16" s="5"/>
      <c r="K16" s="104" t="s">
        <v>360</v>
      </c>
    </row>
    <row r="17" spans="1:11" ht="15" customHeight="1" x14ac:dyDescent="0.25">
      <c r="A17" s="5">
        <v>5</v>
      </c>
      <c r="B17" s="65" t="s">
        <v>81</v>
      </c>
      <c r="C17" s="65" t="s">
        <v>123</v>
      </c>
      <c r="D17" s="5">
        <v>701</v>
      </c>
      <c r="E17" s="5">
        <v>3</v>
      </c>
      <c r="F17" s="5">
        <v>3</v>
      </c>
      <c r="G17" s="5">
        <v>4</v>
      </c>
      <c r="H17" s="5">
        <v>4</v>
      </c>
      <c r="I17" s="5">
        <f t="shared" si="0"/>
        <v>14</v>
      </c>
      <c r="J17" s="5"/>
      <c r="K17" s="104" t="s">
        <v>360</v>
      </c>
    </row>
    <row r="18" spans="1:11" ht="15" customHeight="1" x14ac:dyDescent="0.25">
      <c r="A18" s="5">
        <v>6</v>
      </c>
      <c r="B18" s="65" t="s">
        <v>80</v>
      </c>
      <c r="C18" s="65" t="s">
        <v>122</v>
      </c>
      <c r="D18" s="5">
        <v>704</v>
      </c>
      <c r="E18" s="5">
        <v>3</v>
      </c>
      <c r="F18" s="5">
        <v>3</v>
      </c>
      <c r="G18" s="5">
        <v>2</v>
      </c>
      <c r="H18" s="5">
        <v>6</v>
      </c>
      <c r="I18" s="5">
        <f t="shared" si="0"/>
        <v>14</v>
      </c>
      <c r="J18" s="5"/>
      <c r="K18" s="104" t="s">
        <v>360</v>
      </c>
    </row>
    <row r="19" spans="1:11" ht="15" customHeight="1" x14ac:dyDescent="0.25">
      <c r="A19" s="5">
        <v>7</v>
      </c>
      <c r="B19" s="65" t="s">
        <v>84</v>
      </c>
      <c r="C19" s="65" t="s">
        <v>124</v>
      </c>
      <c r="D19" s="5">
        <v>709</v>
      </c>
      <c r="E19" s="5">
        <v>6</v>
      </c>
      <c r="F19" s="5">
        <v>2</v>
      </c>
      <c r="G19" s="5">
        <v>0</v>
      </c>
      <c r="H19" s="5">
        <v>5</v>
      </c>
      <c r="I19" s="5">
        <f t="shared" si="0"/>
        <v>13</v>
      </c>
      <c r="J19" s="5"/>
      <c r="K19" s="104" t="s">
        <v>361</v>
      </c>
    </row>
    <row r="20" spans="1:11" ht="15" customHeight="1" x14ac:dyDescent="0.25">
      <c r="A20" s="5">
        <v>8</v>
      </c>
      <c r="B20" s="65" t="s">
        <v>104</v>
      </c>
      <c r="C20" s="65" t="s">
        <v>138</v>
      </c>
      <c r="D20" s="5">
        <v>717</v>
      </c>
      <c r="E20" s="5">
        <v>6</v>
      </c>
      <c r="F20" s="5">
        <v>3</v>
      </c>
      <c r="G20" s="5">
        <v>0</v>
      </c>
      <c r="H20" s="5">
        <v>4</v>
      </c>
      <c r="I20" s="5">
        <f t="shared" si="0"/>
        <v>13</v>
      </c>
      <c r="J20" s="5"/>
      <c r="K20" s="104" t="s">
        <v>361</v>
      </c>
    </row>
    <row r="21" spans="1:11" ht="15" customHeight="1" x14ac:dyDescent="0.25">
      <c r="A21" s="5">
        <v>9</v>
      </c>
      <c r="B21" s="1" t="s">
        <v>94</v>
      </c>
      <c r="C21" s="1" t="s">
        <v>132</v>
      </c>
      <c r="D21" s="5">
        <v>720</v>
      </c>
      <c r="E21" s="5">
        <v>3</v>
      </c>
      <c r="F21" s="5">
        <v>2</v>
      </c>
      <c r="G21" s="5">
        <v>7</v>
      </c>
      <c r="H21" s="5">
        <v>1</v>
      </c>
      <c r="I21" s="5">
        <f t="shared" si="0"/>
        <v>13</v>
      </c>
      <c r="J21" s="5"/>
      <c r="K21" s="104" t="s">
        <v>361</v>
      </c>
    </row>
    <row r="22" spans="1:11" ht="15" customHeight="1" x14ac:dyDescent="0.25">
      <c r="A22" s="5">
        <v>10</v>
      </c>
      <c r="B22" s="65" t="s">
        <v>147</v>
      </c>
      <c r="C22" s="65" t="s">
        <v>142</v>
      </c>
      <c r="D22" s="5">
        <v>729</v>
      </c>
      <c r="E22" s="5">
        <v>7</v>
      </c>
      <c r="F22" s="5">
        <v>1</v>
      </c>
      <c r="G22" s="5">
        <v>0</v>
      </c>
      <c r="H22" s="5">
        <v>5</v>
      </c>
      <c r="I22" s="5">
        <f t="shared" si="0"/>
        <v>13</v>
      </c>
      <c r="J22" s="5"/>
      <c r="K22" s="104" t="s">
        <v>361</v>
      </c>
    </row>
    <row r="23" spans="1:11" ht="15" customHeight="1" x14ac:dyDescent="0.25">
      <c r="A23" s="5">
        <v>11</v>
      </c>
      <c r="B23" s="65" t="s">
        <v>110</v>
      </c>
      <c r="C23" s="65" t="s">
        <v>143</v>
      </c>
      <c r="D23" s="5">
        <v>730</v>
      </c>
      <c r="E23" s="5">
        <v>4</v>
      </c>
      <c r="F23" s="5">
        <v>3</v>
      </c>
      <c r="G23" s="5">
        <v>4</v>
      </c>
      <c r="H23" s="5">
        <v>0</v>
      </c>
      <c r="I23" s="5">
        <f t="shared" si="0"/>
        <v>11</v>
      </c>
      <c r="J23" s="5"/>
      <c r="K23" s="104" t="s">
        <v>361</v>
      </c>
    </row>
    <row r="24" spans="1:11" ht="15" customHeight="1" x14ac:dyDescent="0.25">
      <c r="A24" s="5">
        <v>12</v>
      </c>
      <c r="B24" s="65" t="s">
        <v>106</v>
      </c>
      <c r="C24" s="65" t="s">
        <v>139</v>
      </c>
      <c r="D24" s="5">
        <v>731</v>
      </c>
      <c r="E24" s="5">
        <v>6</v>
      </c>
      <c r="F24" s="5">
        <v>0</v>
      </c>
      <c r="G24" s="5">
        <v>2</v>
      </c>
      <c r="H24" s="5">
        <v>2</v>
      </c>
      <c r="I24" s="5">
        <f t="shared" si="0"/>
        <v>10</v>
      </c>
      <c r="J24" s="5"/>
      <c r="K24" s="104" t="s">
        <v>361</v>
      </c>
    </row>
    <row r="25" spans="1:11" ht="15" customHeight="1" x14ac:dyDescent="0.25">
      <c r="A25" s="5">
        <v>13</v>
      </c>
      <c r="B25" s="65" t="s">
        <v>91</v>
      </c>
      <c r="C25" s="65" t="s">
        <v>129</v>
      </c>
      <c r="D25" s="5">
        <v>705</v>
      </c>
      <c r="E25" s="5">
        <v>3</v>
      </c>
      <c r="F25" s="5">
        <v>1</v>
      </c>
      <c r="G25" s="5">
        <v>5</v>
      </c>
      <c r="H25" s="5">
        <v>0</v>
      </c>
      <c r="I25" s="5">
        <f t="shared" si="0"/>
        <v>9</v>
      </c>
      <c r="J25" s="5"/>
      <c r="K25" s="5"/>
    </row>
    <row r="26" spans="1:11" ht="15" customHeight="1" x14ac:dyDescent="0.25">
      <c r="A26" s="5">
        <v>14</v>
      </c>
      <c r="B26" s="65" t="s">
        <v>93</v>
      </c>
      <c r="C26" s="65" t="s">
        <v>131</v>
      </c>
      <c r="D26" s="5">
        <v>718</v>
      </c>
      <c r="E26" s="5">
        <v>5</v>
      </c>
      <c r="F26" s="5">
        <v>0</v>
      </c>
      <c r="G26" s="5">
        <v>2</v>
      </c>
      <c r="H26" s="5">
        <v>2</v>
      </c>
      <c r="I26" s="5">
        <f t="shared" si="0"/>
        <v>9</v>
      </c>
      <c r="J26" s="5"/>
      <c r="K26" s="5"/>
    </row>
    <row r="27" spans="1:11" ht="15" customHeight="1" x14ac:dyDescent="0.25">
      <c r="A27" s="5">
        <v>15</v>
      </c>
      <c r="B27" s="65" t="s">
        <v>79</v>
      </c>
      <c r="C27" s="64" t="s">
        <v>121</v>
      </c>
      <c r="D27" s="5">
        <v>710</v>
      </c>
      <c r="E27" s="5">
        <v>6</v>
      </c>
      <c r="F27" s="5">
        <v>0</v>
      </c>
      <c r="G27" s="5">
        <v>0</v>
      </c>
      <c r="H27" s="5">
        <v>0</v>
      </c>
      <c r="I27" s="5">
        <f t="shared" si="0"/>
        <v>6</v>
      </c>
      <c r="J27" s="5"/>
      <c r="K27" s="5"/>
    </row>
    <row r="28" spans="1:11" ht="15" customHeight="1" x14ac:dyDescent="0.25">
      <c r="A28" s="5">
        <v>16</v>
      </c>
      <c r="B28" s="65" t="s">
        <v>89</v>
      </c>
      <c r="C28" s="1" t="s">
        <v>127</v>
      </c>
      <c r="D28" s="5">
        <v>713</v>
      </c>
      <c r="E28" s="5">
        <v>3</v>
      </c>
      <c r="F28" s="5">
        <v>0</v>
      </c>
      <c r="G28" s="5">
        <v>3</v>
      </c>
      <c r="H28" s="5">
        <v>0</v>
      </c>
      <c r="I28" s="5">
        <f t="shared" si="0"/>
        <v>6</v>
      </c>
      <c r="J28" s="5"/>
      <c r="K28" s="5"/>
    </row>
    <row r="29" spans="1:11" ht="15" customHeight="1" x14ac:dyDescent="0.25">
      <c r="A29" s="5">
        <v>17</v>
      </c>
      <c r="B29" s="65" t="s">
        <v>87</v>
      </c>
      <c r="C29" s="65" t="s">
        <v>125</v>
      </c>
      <c r="D29" s="5">
        <v>707</v>
      </c>
      <c r="E29" s="5">
        <v>3</v>
      </c>
      <c r="F29" s="5">
        <v>0</v>
      </c>
      <c r="G29" s="5">
        <v>1</v>
      </c>
      <c r="H29" s="5">
        <v>1</v>
      </c>
      <c r="I29" s="5">
        <f t="shared" si="0"/>
        <v>5</v>
      </c>
      <c r="J29" s="5"/>
      <c r="K29" s="5"/>
    </row>
    <row r="30" spans="1:11" ht="15" customHeight="1" x14ac:dyDescent="0.25">
      <c r="A30" s="5">
        <v>18</v>
      </c>
      <c r="B30" s="65" t="s">
        <v>88</v>
      </c>
      <c r="C30" s="65" t="s">
        <v>126</v>
      </c>
      <c r="D30" s="5">
        <v>708</v>
      </c>
      <c r="E30" s="5">
        <v>3</v>
      </c>
      <c r="F30" s="5">
        <v>1</v>
      </c>
      <c r="G30" s="5">
        <v>1</v>
      </c>
      <c r="H30" s="5">
        <v>0</v>
      </c>
      <c r="I30" s="5">
        <f t="shared" si="0"/>
        <v>5</v>
      </c>
      <c r="J30" s="5"/>
      <c r="K30" s="5"/>
    </row>
    <row r="31" spans="1:11" ht="15" customHeight="1" x14ac:dyDescent="0.25">
      <c r="A31" s="5">
        <v>19</v>
      </c>
      <c r="B31" s="65" t="s">
        <v>108</v>
      </c>
      <c r="C31" s="65" t="s">
        <v>141</v>
      </c>
      <c r="D31" s="5">
        <v>726</v>
      </c>
      <c r="E31" s="5">
        <v>1</v>
      </c>
      <c r="F31" s="5">
        <v>1</v>
      </c>
      <c r="G31" s="5">
        <v>2</v>
      </c>
      <c r="H31" s="5">
        <v>1</v>
      </c>
      <c r="I31" s="5">
        <f t="shared" si="0"/>
        <v>5</v>
      </c>
      <c r="J31" s="5"/>
      <c r="K31" s="5"/>
    </row>
    <row r="32" spans="1:11" ht="15" customHeight="1" x14ac:dyDescent="0.25">
      <c r="A32" s="5">
        <v>20</v>
      </c>
      <c r="B32" s="65" t="s">
        <v>111</v>
      </c>
      <c r="C32" s="65" t="s">
        <v>144</v>
      </c>
      <c r="D32" s="5">
        <v>727</v>
      </c>
      <c r="E32" s="5">
        <v>2</v>
      </c>
      <c r="F32" s="5">
        <v>2</v>
      </c>
      <c r="G32" s="5">
        <v>0</v>
      </c>
      <c r="H32" s="5">
        <v>1</v>
      </c>
      <c r="I32" s="5">
        <f t="shared" si="0"/>
        <v>5</v>
      </c>
      <c r="J32" s="5"/>
      <c r="K32" s="5"/>
    </row>
    <row r="33" spans="1:11" ht="15" customHeight="1" x14ac:dyDescent="0.25">
      <c r="A33" s="5">
        <v>21</v>
      </c>
      <c r="B33" s="65" t="s">
        <v>90</v>
      </c>
      <c r="C33" s="65" t="s">
        <v>128</v>
      </c>
      <c r="D33" s="5">
        <v>712</v>
      </c>
      <c r="E33" s="5">
        <v>3</v>
      </c>
      <c r="F33" s="5">
        <v>1</v>
      </c>
      <c r="G33" s="5">
        <v>0</v>
      </c>
      <c r="H33" s="5">
        <v>0</v>
      </c>
      <c r="I33" s="5">
        <f t="shared" si="0"/>
        <v>4</v>
      </c>
      <c r="J33" s="5"/>
      <c r="K33" s="5"/>
    </row>
    <row r="34" spans="1:11" ht="15" customHeight="1" x14ac:dyDescent="0.25">
      <c r="A34" s="5">
        <v>22</v>
      </c>
      <c r="B34" s="65" t="s">
        <v>102</v>
      </c>
      <c r="C34" s="65" t="s">
        <v>137</v>
      </c>
      <c r="D34" s="5">
        <v>719</v>
      </c>
      <c r="E34" s="5">
        <v>2</v>
      </c>
      <c r="F34" s="5">
        <v>1</v>
      </c>
      <c r="G34" s="5">
        <v>1</v>
      </c>
      <c r="H34" s="5">
        <v>0</v>
      </c>
      <c r="I34" s="5">
        <f t="shared" si="0"/>
        <v>4</v>
      </c>
      <c r="J34" s="5"/>
      <c r="K34" s="5"/>
    </row>
    <row r="35" spans="1:11" ht="15" customHeight="1" x14ac:dyDescent="0.25">
      <c r="A35" s="5">
        <v>23</v>
      </c>
      <c r="B35" s="65" t="s">
        <v>107</v>
      </c>
      <c r="C35" s="65" t="s">
        <v>140</v>
      </c>
      <c r="D35" s="5">
        <v>728</v>
      </c>
      <c r="E35" s="5">
        <v>3</v>
      </c>
      <c r="F35" s="5">
        <v>1</v>
      </c>
      <c r="G35" s="5">
        <v>0</v>
      </c>
      <c r="H35" s="5">
        <v>0</v>
      </c>
      <c r="I35" s="5">
        <f t="shared" si="0"/>
        <v>4</v>
      </c>
      <c r="J35" s="5"/>
      <c r="K35" s="5"/>
    </row>
    <row r="36" spans="1:11" ht="15" customHeight="1" x14ac:dyDescent="0.25">
      <c r="A36" s="5">
        <v>24</v>
      </c>
      <c r="B36" s="64" t="s">
        <v>82</v>
      </c>
      <c r="C36" s="64" t="s">
        <v>343</v>
      </c>
      <c r="D36" s="5">
        <v>706</v>
      </c>
      <c r="E36" s="5">
        <v>2</v>
      </c>
      <c r="F36" s="5">
        <v>0</v>
      </c>
      <c r="G36" s="5">
        <v>1</v>
      </c>
      <c r="H36" s="5">
        <v>0</v>
      </c>
      <c r="I36" s="5">
        <f t="shared" si="0"/>
        <v>3</v>
      </c>
      <c r="J36" s="5"/>
      <c r="K36" s="5"/>
    </row>
    <row r="37" spans="1:11" ht="15" customHeight="1" x14ac:dyDescent="0.25">
      <c r="A37" s="5">
        <v>25</v>
      </c>
      <c r="B37" s="64" t="s">
        <v>85</v>
      </c>
      <c r="C37" s="64" t="s">
        <v>344</v>
      </c>
      <c r="D37" s="5">
        <v>711</v>
      </c>
      <c r="E37" s="5">
        <v>1</v>
      </c>
      <c r="F37" s="5">
        <v>1</v>
      </c>
      <c r="G37" s="5">
        <v>1</v>
      </c>
      <c r="H37" s="5">
        <v>0</v>
      </c>
      <c r="I37" s="5">
        <f t="shared" si="0"/>
        <v>3</v>
      </c>
      <c r="J37" s="5"/>
      <c r="K37" s="5"/>
    </row>
    <row r="38" spans="1:11" ht="15" customHeight="1" x14ac:dyDescent="0.25">
      <c r="A38" s="5">
        <v>26</v>
      </c>
      <c r="B38" s="65" t="s">
        <v>95</v>
      </c>
      <c r="C38" s="1" t="s">
        <v>133</v>
      </c>
      <c r="D38" s="5">
        <v>716</v>
      </c>
      <c r="E38" s="5">
        <v>3</v>
      </c>
      <c r="F38" s="5">
        <v>0</v>
      </c>
      <c r="G38" s="5">
        <v>0</v>
      </c>
      <c r="H38" s="5">
        <v>0</v>
      </c>
      <c r="I38" s="5">
        <f t="shared" si="0"/>
        <v>3</v>
      </c>
      <c r="J38" s="5"/>
      <c r="K38" s="5"/>
    </row>
    <row r="39" spans="1:11" ht="15" customHeight="1" x14ac:dyDescent="0.25">
      <c r="A39" s="5">
        <v>27</v>
      </c>
      <c r="B39" s="65" t="s">
        <v>98</v>
      </c>
      <c r="C39" s="65" t="s">
        <v>134</v>
      </c>
      <c r="D39" s="5">
        <v>724</v>
      </c>
      <c r="E39" s="5">
        <v>2</v>
      </c>
      <c r="F39" s="5">
        <v>0</v>
      </c>
      <c r="G39" s="5">
        <v>1</v>
      </c>
      <c r="H39" s="5">
        <v>0</v>
      </c>
      <c r="I39" s="5">
        <f t="shared" si="0"/>
        <v>3</v>
      </c>
      <c r="J39" s="5"/>
      <c r="K39" s="5"/>
    </row>
    <row r="40" spans="1:11" ht="15" customHeight="1" x14ac:dyDescent="0.25">
      <c r="A40" s="5">
        <v>28</v>
      </c>
      <c r="B40" s="65" t="s">
        <v>114</v>
      </c>
      <c r="C40" s="65" t="s">
        <v>145</v>
      </c>
      <c r="D40" s="5">
        <v>732</v>
      </c>
      <c r="E40" s="5">
        <v>1</v>
      </c>
      <c r="F40" s="5">
        <v>1</v>
      </c>
      <c r="G40" s="5">
        <v>1</v>
      </c>
      <c r="H40" s="5">
        <v>0</v>
      </c>
      <c r="I40" s="5">
        <f t="shared" si="0"/>
        <v>3</v>
      </c>
      <c r="J40" s="5"/>
      <c r="K40" s="5"/>
    </row>
    <row r="41" spans="1:11" ht="15" customHeight="1" x14ac:dyDescent="0.25">
      <c r="A41" s="5">
        <v>29</v>
      </c>
      <c r="B41" s="65" t="s">
        <v>92</v>
      </c>
      <c r="C41" s="65" t="s">
        <v>130</v>
      </c>
      <c r="D41" s="5">
        <v>723</v>
      </c>
      <c r="E41" s="5">
        <v>0</v>
      </c>
      <c r="F41" s="5">
        <v>0</v>
      </c>
      <c r="G41" s="5">
        <v>2</v>
      </c>
      <c r="H41" s="5">
        <v>0</v>
      </c>
      <c r="I41" s="5">
        <f t="shared" si="0"/>
        <v>2</v>
      </c>
      <c r="J41" s="5"/>
      <c r="K41" s="5"/>
    </row>
    <row r="42" spans="1:11" ht="15" customHeight="1" x14ac:dyDescent="0.25">
      <c r="A42" s="5">
        <v>30</v>
      </c>
      <c r="B42" s="65" t="s">
        <v>100</v>
      </c>
      <c r="C42" s="64" t="s">
        <v>135</v>
      </c>
      <c r="D42" s="5">
        <v>721</v>
      </c>
      <c r="E42" s="5">
        <v>1</v>
      </c>
      <c r="F42" s="5">
        <v>0</v>
      </c>
      <c r="G42" s="5">
        <v>0</v>
      </c>
      <c r="H42" s="5">
        <v>0</v>
      </c>
      <c r="I42" s="5">
        <f t="shared" si="0"/>
        <v>1</v>
      </c>
      <c r="J42" s="5"/>
      <c r="K42" s="5"/>
    </row>
    <row r="43" spans="1:11" ht="15" customHeight="1" x14ac:dyDescent="0.25">
      <c r="A43" s="5">
        <v>31</v>
      </c>
      <c r="B43" s="65" t="s">
        <v>101</v>
      </c>
      <c r="C43" s="65" t="s">
        <v>136</v>
      </c>
      <c r="D43" s="5">
        <v>722</v>
      </c>
      <c r="E43" s="5">
        <v>0</v>
      </c>
      <c r="F43" s="5">
        <v>1</v>
      </c>
      <c r="G43" s="5">
        <v>0</v>
      </c>
      <c r="H43" s="5">
        <v>0</v>
      </c>
      <c r="I43" s="5">
        <f t="shared" si="0"/>
        <v>1</v>
      </c>
      <c r="J43" s="5"/>
      <c r="K43" s="5"/>
    </row>
    <row r="44" spans="1:11" ht="15" customHeight="1" x14ac:dyDescent="0.25">
      <c r="A44" s="5">
        <v>32</v>
      </c>
      <c r="B44" s="65" t="s">
        <v>116</v>
      </c>
      <c r="C44" s="65" t="s">
        <v>146</v>
      </c>
      <c r="D44" s="5">
        <v>725</v>
      </c>
      <c r="E44" s="5">
        <v>0</v>
      </c>
      <c r="F44" s="5">
        <v>0</v>
      </c>
      <c r="G44" s="5">
        <v>1</v>
      </c>
      <c r="H44" s="5">
        <v>0</v>
      </c>
      <c r="I44" s="5">
        <f t="shared" si="0"/>
        <v>1</v>
      </c>
      <c r="J44" s="5"/>
      <c r="K44" s="5"/>
    </row>
    <row r="45" spans="1:11" ht="15.75" x14ac:dyDescent="0.25">
      <c r="K45" s="19"/>
    </row>
    <row r="46" spans="1:11" ht="15.75" x14ac:dyDescent="0.25">
      <c r="B46" s="3" t="s">
        <v>23</v>
      </c>
      <c r="C46" s="2" t="s">
        <v>27</v>
      </c>
      <c r="D46" s="3"/>
      <c r="E46" s="3"/>
      <c r="F46" s="3"/>
      <c r="G46" s="3"/>
      <c r="H46" s="3"/>
      <c r="I46" s="3"/>
      <c r="J46" s="3"/>
      <c r="K46" s="19"/>
    </row>
    <row r="47" spans="1:11" ht="15.75" x14ac:dyDescent="0.25">
      <c r="B47" s="3" t="s">
        <v>9</v>
      </c>
      <c r="C47" s="2" t="s">
        <v>28</v>
      </c>
      <c r="D47" s="12"/>
      <c r="E47" s="12"/>
      <c r="F47" s="12"/>
      <c r="G47" s="12"/>
      <c r="H47" s="12"/>
      <c r="I47" s="12"/>
      <c r="J47" s="12"/>
      <c r="K47" s="20"/>
    </row>
    <row r="48" spans="1:11" ht="15.75" x14ac:dyDescent="0.25">
      <c r="B48" s="2"/>
      <c r="C48" s="33"/>
      <c r="D48" s="12"/>
      <c r="E48" s="12"/>
      <c r="F48" s="12"/>
      <c r="G48" s="12"/>
      <c r="H48" s="12"/>
      <c r="I48" s="12"/>
      <c r="J48" s="12"/>
    </row>
    <row r="49" spans="2:11" ht="15.75" customHeight="1" x14ac:dyDescent="0.25">
      <c r="B49" s="7" t="s">
        <v>7</v>
      </c>
      <c r="C49" s="89" t="s">
        <v>290</v>
      </c>
      <c r="D49" s="84" t="s">
        <v>295</v>
      </c>
      <c r="E49" s="38"/>
      <c r="F49" s="88"/>
      <c r="G49" s="88"/>
      <c r="H49" s="88"/>
      <c r="I49" s="88"/>
      <c r="J49" s="43"/>
      <c r="K49" s="46"/>
    </row>
    <row r="50" spans="2:11" s="10" customFormat="1" ht="15.75" x14ac:dyDescent="0.25">
      <c r="C50" s="84" t="s">
        <v>291</v>
      </c>
      <c r="D50" s="84" t="s">
        <v>296</v>
      </c>
      <c r="E50" s="48"/>
      <c r="F50" s="88"/>
      <c r="G50" s="88"/>
      <c r="H50" s="88"/>
      <c r="I50" s="88"/>
      <c r="J50" s="43"/>
      <c r="K50" s="49"/>
    </row>
    <row r="51" spans="2:11" ht="15.75" customHeight="1" x14ac:dyDescent="0.25">
      <c r="C51" s="84" t="s">
        <v>292</v>
      </c>
      <c r="D51" s="84" t="s">
        <v>297</v>
      </c>
      <c r="E51" s="38"/>
      <c r="F51" s="88"/>
      <c r="G51" s="88"/>
      <c r="H51" s="88"/>
      <c r="I51" s="88"/>
      <c r="J51" s="43"/>
      <c r="K51" s="46"/>
    </row>
    <row r="52" spans="2:11" ht="15.75" customHeight="1" x14ac:dyDescent="0.25">
      <c r="C52" s="84" t="s">
        <v>293</v>
      </c>
      <c r="D52" s="84" t="s">
        <v>294</v>
      </c>
      <c r="E52" s="38"/>
      <c r="F52" s="88"/>
      <c r="G52" s="88"/>
      <c r="H52" s="88"/>
      <c r="I52" s="88"/>
      <c r="J52" s="43"/>
      <c r="K52" s="46"/>
    </row>
    <row r="53" spans="2:11" x14ac:dyDescent="0.25">
      <c r="D53" s="50"/>
      <c r="E53" s="50"/>
      <c r="F53" s="50"/>
      <c r="G53" s="50"/>
      <c r="H53" s="50"/>
      <c r="I53" s="50"/>
      <c r="J53" s="50"/>
      <c r="K53" s="46"/>
    </row>
    <row r="54" spans="2:11" x14ac:dyDescent="0.25">
      <c r="D54" s="35"/>
      <c r="E54" s="35"/>
      <c r="F54" s="35"/>
      <c r="G54" s="35"/>
      <c r="H54" s="35"/>
      <c r="I54" s="35"/>
      <c r="J54" s="35"/>
      <c r="K54" s="34"/>
    </row>
  </sheetData>
  <mergeCells count="16">
    <mergeCell ref="A10:K10"/>
    <mergeCell ref="B11:B12"/>
    <mergeCell ref="A7:K7"/>
    <mergeCell ref="A4:K4"/>
    <mergeCell ref="A9:K9"/>
    <mergeCell ref="A8:K8"/>
    <mergeCell ref="C11:C12"/>
    <mergeCell ref="D11:D12"/>
    <mergeCell ref="J11:J12"/>
    <mergeCell ref="K11:K12"/>
    <mergeCell ref="A11:A12"/>
    <mergeCell ref="A6:K6"/>
    <mergeCell ref="A1:K1"/>
    <mergeCell ref="A2:K2"/>
    <mergeCell ref="A3:K3"/>
    <mergeCell ref="A5:K5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106" zoomScaleNormal="106" workbookViewId="0">
      <selection sqref="A1:L1"/>
    </sheetView>
  </sheetViews>
  <sheetFormatPr defaultColWidth="9.140625" defaultRowHeight="15" x14ac:dyDescent="0.25"/>
  <cols>
    <col min="1" max="1" width="4.85546875" style="10" customWidth="1"/>
    <col min="2" max="2" width="20" style="10" customWidth="1"/>
    <col min="3" max="3" width="40.42578125" style="10" customWidth="1"/>
    <col min="4" max="4" width="7.5703125" style="13" customWidth="1"/>
    <col min="5" max="9" width="4.7109375" style="13" customWidth="1"/>
    <col min="10" max="10" width="8.42578125" style="13" customWidth="1"/>
    <col min="11" max="11" width="8.7109375" style="13" customWidth="1"/>
    <col min="12" max="12" width="9.85546875" style="13" customWidth="1"/>
    <col min="13" max="16384" width="9.140625" style="10"/>
  </cols>
  <sheetData>
    <row r="1" spans="1:12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x14ac:dyDescent="0.25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.75" x14ac:dyDescent="0.25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customFormat="1" ht="15.75" x14ac:dyDescent="0.2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customFormat="1" ht="15.75" x14ac:dyDescent="0.2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 x14ac:dyDescent="0.25">
      <c r="A6" s="107" t="s">
        <v>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 x14ac:dyDescent="0.25">
      <c r="A7" s="107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customFormat="1" ht="15.75" x14ac:dyDescent="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31.5" customHeight="1" x14ac:dyDescent="0.25">
      <c r="A9" s="111" t="s">
        <v>339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25.15" customHeight="1" x14ac:dyDescent="0.25">
      <c r="A10" s="121" t="s">
        <v>348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23.25" customHeight="1" x14ac:dyDescent="0.25">
      <c r="A11" s="116" t="s">
        <v>18</v>
      </c>
      <c r="B11" s="116" t="s">
        <v>17</v>
      </c>
      <c r="C11" s="117" t="s">
        <v>2</v>
      </c>
      <c r="D11" s="117" t="s">
        <v>3</v>
      </c>
      <c r="E11" s="28" t="s">
        <v>19</v>
      </c>
      <c r="F11" s="28" t="s">
        <v>20</v>
      </c>
      <c r="G11" s="28" t="s">
        <v>21</v>
      </c>
      <c r="H11" s="28" t="s">
        <v>22</v>
      </c>
      <c r="I11" s="28" t="s">
        <v>24</v>
      </c>
      <c r="J11" s="28" t="s">
        <v>4</v>
      </c>
      <c r="K11" s="116" t="s">
        <v>5</v>
      </c>
      <c r="L11" s="117" t="s">
        <v>6</v>
      </c>
    </row>
    <row r="12" spans="1:12" ht="21.75" customHeight="1" x14ac:dyDescent="0.25">
      <c r="A12" s="116"/>
      <c r="B12" s="116"/>
      <c r="C12" s="117"/>
      <c r="D12" s="117"/>
      <c r="E12" s="51" t="s">
        <v>16</v>
      </c>
      <c r="F12" s="51" t="s">
        <v>16</v>
      </c>
      <c r="G12" s="51" t="s">
        <v>16</v>
      </c>
      <c r="H12" s="51" t="s">
        <v>16</v>
      </c>
      <c r="I12" s="51" t="s">
        <v>16</v>
      </c>
      <c r="J12" s="51" t="s">
        <v>35</v>
      </c>
      <c r="K12" s="116"/>
      <c r="L12" s="117"/>
    </row>
    <row r="13" spans="1:12" ht="15" customHeight="1" x14ac:dyDescent="0.25">
      <c r="A13" s="11">
        <v>1</v>
      </c>
      <c r="B13" s="59" t="s">
        <v>78</v>
      </c>
      <c r="C13" s="63" t="s">
        <v>150</v>
      </c>
      <c r="D13" s="5">
        <v>817</v>
      </c>
      <c r="E13" s="5">
        <v>5</v>
      </c>
      <c r="F13" s="5">
        <v>7</v>
      </c>
      <c r="G13" s="5">
        <v>0</v>
      </c>
      <c r="H13" s="5">
        <v>7</v>
      </c>
      <c r="I13" s="5">
        <v>7</v>
      </c>
      <c r="J13" s="5">
        <f t="shared" ref="J13:J39" si="0">SUM(E13:I13)</f>
        <v>26</v>
      </c>
      <c r="K13" s="5"/>
      <c r="L13" s="104" t="s">
        <v>359</v>
      </c>
    </row>
    <row r="14" spans="1:12" ht="15" customHeight="1" x14ac:dyDescent="0.25">
      <c r="A14" s="11">
        <v>2</v>
      </c>
      <c r="B14" s="59" t="s">
        <v>78</v>
      </c>
      <c r="C14" s="63" t="s">
        <v>149</v>
      </c>
      <c r="D14" s="5">
        <v>827</v>
      </c>
      <c r="E14" s="5">
        <v>5</v>
      </c>
      <c r="F14" s="5">
        <v>7</v>
      </c>
      <c r="G14" s="5">
        <v>3</v>
      </c>
      <c r="H14" s="5">
        <v>2</v>
      </c>
      <c r="I14" s="5">
        <v>7</v>
      </c>
      <c r="J14" s="5">
        <f t="shared" si="0"/>
        <v>24</v>
      </c>
      <c r="K14" s="5"/>
      <c r="L14" s="104" t="s">
        <v>360</v>
      </c>
    </row>
    <row r="15" spans="1:12" ht="15" customHeight="1" x14ac:dyDescent="0.25">
      <c r="A15" s="11">
        <v>3</v>
      </c>
      <c r="B15" s="65" t="s">
        <v>81</v>
      </c>
      <c r="C15" s="65" t="s">
        <v>155</v>
      </c>
      <c r="D15" s="5">
        <v>825</v>
      </c>
      <c r="E15" s="5">
        <v>5</v>
      </c>
      <c r="F15" s="5">
        <v>0</v>
      </c>
      <c r="G15" s="5">
        <v>1</v>
      </c>
      <c r="H15" s="5">
        <v>7</v>
      </c>
      <c r="I15" s="5">
        <v>7</v>
      </c>
      <c r="J15" s="5">
        <f t="shared" si="0"/>
        <v>20</v>
      </c>
      <c r="K15" s="5"/>
      <c r="L15" s="104" t="s">
        <v>360</v>
      </c>
    </row>
    <row r="16" spans="1:12" ht="15" customHeight="1" x14ac:dyDescent="0.25">
      <c r="A16" s="11">
        <v>4</v>
      </c>
      <c r="B16" s="59" t="s">
        <v>78</v>
      </c>
      <c r="C16" s="63" t="s">
        <v>152</v>
      </c>
      <c r="D16" s="5">
        <v>808</v>
      </c>
      <c r="E16" s="5">
        <v>5</v>
      </c>
      <c r="F16" s="5">
        <v>0</v>
      </c>
      <c r="G16" s="5">
        <v>2</v>
      </c>
      <c r="H16" s="5">
        <v>1</v>
      </c>
      <c r="I16" s="5">
        <v>4</v>
      </c>
      <c r="J16" s="5">
        <f t="shared" si="0"/>
        <v>12</v>
      </c>
      <c r="K16" s="5"/>
      <c r="L16" s="104" t="s">
        <v>361</v>
      </c>
    </row>
    <row r="17" spans="1:12" ht="15" customHeight="1" x14ac:dyDescent="0.25">
      <c r="A17" s="11">
        <v>5</v>
      </c>
      <c r="B17" s="59" t="s">
        <v>78</v>
      </c>
      <c r="C17" s="63" t="s">
        <v>151</v>
      </c>
      <c r="D17" s="5">
        <v>816</v>
      </c>
      <c r="E17" s="5">
        <v>5</v>
      </c>
      <c r="F17" s="5">
        <v>0</v>
      </c>
      <c r="G17" s="5">
        <v>0</v>
      </c>
      <c r="H17" s="5">
        <v>1</v>
      </c>
      <c r="I17" s="5">
        <v>2</v>
      </c>
      <c r="J17" s="5">
        <f>SUM(E17:I17)</f>
        <v>8</v>
      </c>
      <c r="K17" s="5">
        <v>12</v>
      </c>
      <c r="L17" s="104" t="s">
        <v>361</v>
      </c>
    </row>
    <row r="18" spans="1:12" ht="15" customHeight="1" x14ac:dyDescent="0.25">
      <c r="A18" s="11">
        <v>6</v>
      </c>
      <c r="B18" s="65" t="s">
        <v>78</v>
      </c>
      <c r="C18" s="72" t="s">
        <v>148</v>
      </c>
      <c r="D18" s="5">
        <v>826</v>
      </c>
      <c r="E18" s="5">
        <v>5</v>
      </c>
      <c r="F18" s="5">
        <v>2</v>
      </c>
      <c r="G18" s="5">
        <v>1</v>
      </c>
      <c r="H18" s="5">
        <v>1</v>
      </c>
      <c r="I18" s="5">
        <v>2</v>
      </c>
      <c r="J18" s="5">
        <f t="shared" si="0"/>
        <v>11</v>
      </c>
      <c r="K18" s="5"/>
      <c r="L18" s="5"/>
    </row>
    <row r="19" spans="1:12" ht="15" customHeight="1" x14ac:dyDescent="0.25">
      <c r="A19" s="11">
        <v>7</v>
      </c>
      <c r="B19" s="65" t="s">
        <v>90</v>
      </c>
      <c r="C19" s="65" t="s">
        <v>161</v>
      </c>
      <c r="D19" s="5">
        <v>809</v>
      </c>
      <c r="E19" s="5">
        <v>5</v>
      </c>
      <c r="F19" s="5">
        <v>0</v>
      </c>
      <c r="G19" s="5">
        <v>0</v>
      </c>
      <c r="H19" s="5">
        <v>1</v>
      </c>
      <c r="I19" s="5">
        <v>0</v>
      </c>
      <c r="J19" s="5">
        <f t="shared" si="0"/>
        <v>6</v>
      </c>
      <c r="K19" s="5"/>
      <c r="L19" s="5"/>
    </row>
    <row r="20" spans="1:12" ht="15" customHeight="1" x14ac:dyDescent="0.25">
      <c r="A20" s="11">
        <v>8</v>
      </c>
      <c r="B20" s="65" t="s">
        <v>85</v>
      </c>
      <c r="C20" s="65" t="s">
        <v>157</v>
      </c>
      <c r="D20" s="5">
        <v>824</v>
      </c>
      <c r="E20" s="5">
        <v>2</v>
      </c>
      <c r="F20" s="5">
        <v>0</v>
      </c>
      <c r="G20" s="5">
        <v>1</v>
      </c>
      <c r="H20" s="5">
        <v>1</v>
      </c>
      <c r="I20" s="5">
        <v>1</v>
      </c>
      <c r="J20" s="5">
        <f t="shared" si="0"/>
        <v>5</v>
      </c>
      <c r="K20" s="5"/>
      <c r="L20" s="5"/>
    </row>
    <row r="21" spans="1:12" ht="15" customHeight="1" x14ac:dyDescent="0.25">
      <c r="A21" s="11">
        <v>9</v>
      </c>
      <c r="B21" s="65" t="s">
        <v>89</v>
      </c>
      <c r="C21" s="1" t="s">
        <v>160</v>
      </c>
      <c r="D21" s="5">
        <v>818</v>
      </c>
      <c r="E21" s="5">
        <v>2</v>
      </c>
      <c r="F21" s="5">
        <v>0</v>
      </c>
      <c r="G21" s="5">
        <v>0</v>
      </c>
      <c r="H21" s="5">
        <v>0</v>
      </c>
      <c r="I21" s="5">
        <v>2</v>
      </c>
      <c r="J21" s="5">
        <f t="shared" si="0"/>
        <v>4</v>
      </c>
      <c r="K21" s="5"/>
      <c r="L21" s="5"/>
    </row>
    <row r="22" spans="1:12" ht="15" customHeight="1" x14ac:dyDescent="0.25">
      <c r="A22" s="11">
        <v>10</v>
      </c>
      <c r="B22" s="65" t="s">
        <v>115</v>
      </c>
      <c r="C22" s="65" t="s">
        <v>172</v>
      </c>
      <c r="D22" s="5">
        <v>802</v>
      </c>
      <c r="E22" s="5">
        <v>0</v>
      </c>
      <c r="F22" s="5">
        <v>0</v>
      </c>
      <c r="G22" s="5">
        <v>0</v>
      </c>
      <c r="H22" s="5">
        <v>1</v>
      </c>
      <c r="I22" s="5">
        <v>2</v>
      </c>
      <c r="J22" s="5">
        <f t="shared" si="0"/>
        <v>3</v>
      </c>
      <c r="K22" s="5"/>
      <c r="L22" s="5"/>
    </row>
    <row r="23" spans="1:12" ht="15" customHeight="1" x14ac:dyDescent="0.25">
      <c r="A23" s="11">
        <v>11</v>
      </c>
      <c r="B23" s="65" t="s">
        <v>175</v>
      </c>
      <c r="C23" s="65" t="s">
        <v>345</v>
      </c>
      <c r="D23" s="5">
        <v>807</v>
      </c>
      <c r="E23" s="5">
        <v>1</v>
      </c>
      <c r="F23" s="5">
        <v>0</v>
      </c>
      <c r="G23" s="5">
        <v>1</v>
      </c>
      <c r="H23" s="5">
        <v>0</v>
      </c>
      <c r="I23" s="5">
        <v>1</v>
      </c>
      <c r="J23" s="5">
        <f t="shared" si="0"/>
        <v>3</v>
      </c>
      <c r="K23" s="5"/>
      <c r="L23" s="5"/>
    </row>
    <row r="24" spans="1:12" ht="15" customHeight="1" x14ac:dyDescent="0.25">
      <c r="A24" s="11">
        <v>12</v>
      </c>
      <c r="B24" s="65" t="s">
        <v>95</v>
      </c>
      <c r="C24" s="1" t="s">
        <v>164</v>
      </c>
      <c r="D24" s="5">
        <v>815</v>
      </c>
      <c r="E24" s="5">
        <v>0</v>
      </c>
      <c r="F24" s="5">
        <v>0</v>
      </c>
      <c r="G24" s="5">
        <v>0</v>
      </c>
      <c r="H24" s="5">
        <v>1</v>
      </c>
      <c r="I24" s="5">
        <v>2</v>
      </c>
      <c r="J24" s="5">
        <f t="shared" si="0"/>
        <v>3</v>
      </c>
      <c r="K24" s="5"/>
      <c r="L24" s="5"/>
    </row>
    <row r="25" spans="1:12" ht="15" customHeight="1" x14ac:dyDescent="0.25">
      <c r="A25" s="11">
        <v>13</v>
      </c>
      <c r="B25" s="65" t="s">
        <v>105</v>
      </c>
      <c r="C25" s="1" t="s">
        <v>167</v>
      </c>
      <c r="D25" s="5">
        <v>804</v>
      </c>
      <c r="E25" s="5">
        <v>0</v>
      </c>
      <c r="F25" s="5">
        <v>1</v>
      </c>
      <c r="G25" s="5">
        <v>0</v>
      </c>
      <c r="H25" s="5">
        <v>1</v>
      </c>
      <c r="I25" s="5">
        <v>0</v>
      </c>
      <c r="J25" s="5">
        <f t="shared" si="0"/>
        <v>2</v>
      </c>
      <c r="K25" s="5"/>
      <c r="L25" s="5"/>
    </row>
    <row r="26" spans="1:12" ht="15" customHeight="1" x14ac:dyDescent="0.25">
      <c r="A26" s="11">
        <v>14</v>
      </c>
      <c r="B26" s="65" t="s">
        <v>94</v>
      </c>
      <c r="C26" s="65" t="s">
        <v>163</v>
      </c>
      <c r="D26" s="5">
        <v>810</v>
      </c>
      <c r="E26" s="5">
        <v>0</v>
      </c>
      <c r="F26" s="5">
        <v>0</v>
      </c>
      <c r="G26" s="5">
        <v>0</v>
      </c>
      <c r="H26" s="5">
        <v>0</v>
      </c>
      <c r="I26" s="5">
        <v>2</v>
      </c>
      <c r="J26" s="5">
        <f t="shared" si="0"/>
        <v>2</v>
      </c>
      <c r="K26" s="5"/>
      <c r="L26" s="5"/>
    </row>
    <row r="27" spans="1:12" ht="15" customHeight="1" x14ac:dyDescent="0.25">
      <c r="A27" s="11">
        <v>15</v>
      </c>
      <c r="B27" s="65" t="s">
        <v>86</v>
      </c>
      <c r="C27" s="65" t="s">
        <v>158</v>
      </c>
      <c r="D27" s="5">
        <v>821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2</v>
      </c>
      <c r="K27" s="5"/>
      <c r="L27" s="5"/>
    </row>
    <row r="28" spans="1:12" ht="15" customHeight="1" x14ac:dyDescent="0.25">
      <c r="A28" s="11">
        <v>16</v>
      </c>
      <c r="B28" s="65" t="s">
        <v>88</v>
      </c>
      <c r="C28" s="65" t="s">
        <v>159</v>
      </c>
      <c r="D28" s="5">
        <v>823</v>
      </c>
      <c r="E28" s="5">
        <v>0</v>
      </c>
      <c r="F28" s="5">
        <v>0</v>
      </c>
      <c r="G28" s="5">
        <v>1</v>
      </c>
      <c r="H28" s="5">
        <v>1</v>
      </c>
      <c r="I28" s="5">
        <v>0</v>
      </c>
      <c r="J28" s="5">
        <f t="shared" si="0"/>
        <v>2</v>
      </c>
      <c r="K28" s="5"/>
      <c r="L28" s="5"/>
    </row>
    <row r="29" spans="1:12" ht="15" customHeight="1" x14ac:dyDescent="0.25">
      <c r="A29" s="11">
        <v>17</v>
      </c>
      <c r="B29" s="65" t="s">
        <v>107</v>
      </c>
      <c r="C29" s="65" t="s">
        <v>168</v>
      </c>
      <c r="D29" s="5">
        <v>803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f t="shared" si="0"/>
        <v>1</v>
      </c>
      <c r="K29" s="5"/>
      <c r="L29" s="5"/>
    </row>
    <row r="30" spans="1:12" ht="15" customHeight="1" x14ac:dyDescent="0.25">
      <c r="A30" s="11">
        <v>18</v>
      </c>
      <c r="B30" s="65" t="s">
        <v>112</v>
      </c>
      <c r="C30" s="65" t="s">
        <v>171</v>
      </c>
      <c r="D30" s="9">
        <v>805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5">
        <f t="shared" si="0"/>
        <v>1</v>
      </c>
      <c r="K30" s="9"/>
      <c r="L30" s="9"/>
    </row>
    <row r="31" spans="1:12" s="8" customFormat="1" ht="15" customHeight="1" x14ac:dyDescent="0.25">
      <c r="A31" s="11">
        <v>19</v>
      </c>
      <c r="B31" s="65" t="s">
        <v>109</v>
      </c>
      <c r="C31" s="65" t="s">
        <v>170</v>
      </c>
      <c r="D31" s="5">
        <v>806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f t="shared" si="0"/>
        <v>1</v>
      </c>
      <c r="K31" s="5"/>
      <c r="L31" s="5"/>
    </row>
    <row r="32" spans="1:12" ht="15" customHeight="1" x14ac:dyDescent="0.25">
      <c r="A32" s="11">
        <v>20</v>
      </c>
      <c r="B32" s="65" t="s">
        <v>98</v>
      </c>
      <c r="C32" s="65" t="s">
        <v>165</v>
      </c>
      <c r="D32" s="5">
        <v>811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f t="shared" si="0"/>
        <v>1</v>
      </c>
      <c r="K32" s="5"/>
      <c r="L32" s="5"/>
    </row>
    <row r="33" spans="1:13" ht="15" customHeight="1" x14ac:dyDescent="0.25">
      <c r="A33" s="11">
        <v>21</v>
      </c>
      <c r="B33" s="65" t="s">
        <v>101</v>
      </c>
      <c r="C33" s="65" t="s">
        <v>166</v>
      </c>
      <c r="D33" s="5">
        <v>813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f t="shared" si="0"/>
        <v>1</v>
      </c>
      <c r="K33" s="5"/>
      <c r="L33" s="5"/>
    </row>
    <row r="34" spans="1:13" ht="15" customHeight="1" x14ac:dyDescent="0.25">
      <c r="A34" s="11">
        <v>22</v>
      </c>
      <c r="B34" s="65" t="s">
        <v>147</v>
      </c>
      <c r="C34" s="65" t="s">
        <v>169</v>
      </c>
      <c r="D34" s="5">
        <v>814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f t="shared" si="0"/>
        <v>1</v>
      </c>
      <c r="K34" s="5"/>
      <c r="L34" s="5"/>
    </row>
    <row r="35" spans="1:13" customFormat="1" ht="15" customHeight="1" x14ac:dyDescent="0.25">
      <c r="A35" s="11">
        <v>23</v>
      </c>
      <c r="B35" s="65" t="s">
        <v>79</v>
      </c>
      <c r="C35" s="64" t="s">
        <v>153</v>
      </c>
      <c r="D35" s="5">
        <v>822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f t="shared" si="0"/>
        <v>1</v>
      </c>
      <c r="K35" s="5"/>
      <c r="L35" s="5"/>
    </row>
    <row r="36" spans="1:13" customFormat="1" ht="15" customHeight="1" x14ac:dyDescent="0.25">
      <c r="A36" s="11">
        <v>24</v>
      </c>
      <c r="B36" s="65" t="s">
        <v>116</v>
      </c>
      <c r="C36" s="64" t="s">
        <v>173</v>
      </c>
      <c r="D36" s="5">
        <v>801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 t="shared" si="0"/>
        <v>0</v>
      </c>
      <c r="K36" s="5"/>
      <c r="L36" s="5"/>
    </row>
    <row r="37" spans="1:13" customFormat="1" ht="15" customHeight="1" x14ac:dyDescent="0.25">
      <c r="A37" s="11">
        <v>25</v>
      </c>
      <c r="B37" s="65" t="s">
        <v>92</v>
      </c>
      <c r="C37" s="65" t="s">
        <v>162</v>
      </c>
      <c r="D37" s="5">
        <v>812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0</v>
      </c>
      <c r="K37" s="5"/>
      <c r="L37" s="5"/>
    </row>
    <row r="38" spans="1:13" customFormat="1" ht="15" customHeight="1" x14ac:dyDescent="0.25">
      <c r="A38" s="11">
        <v>26</v>
      </c>
      <c r="B38" s="65" t="s">
        <v>83</v>
      </c>
      <c r="C38" s="65" t="s">
        <v>156</v>
      </c>
      <c r="D38" s="5">
        <v>819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0</v>
      </c>
      <c r="K38" s="5"/>
      <c r="L38" s="5"/>
    </row>
    <row r="39" spans="1:13" ht="15" customHeight="1" x14ac:dyDescent="0.25">
      <c r="A39" s="11">
        <v>27</v>
      </c>
      <c r="B39" s="65" t="s">
        <v>80</v>
      </c>
      <c r="C39" s="65" t="s">
        <v>154</v>
      </c>
      <c r="D39" s="5">
        <v>820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  <c r="K39" s="5"/>
      <c r="L39" s="5"/>
    </row>
    <row r="41" spans="1:13" ht="15.75" x14ac:dyDescent="0.25">
      <c r="B41" s="3" t="s">
        <v>23</v>
      </c>
      <c r="C41" s="2" t="s">
        <v>29</v>
      </c>
      <c r="D41" s="3"/>
      <c r="E41" s="3"/>
      <c r="F41" s="3"/>
      <c r="G41" s="3"/>
      <c r="H41" s="3"/>
      <c r="I41" s="3"/>
      <c r="J41" s="3"/>
      <c r="K41" s="3"/>
      <c r="L41" s="3"/>
    </row>
    <row r="42" spans="1:13" ht="15.75" x14ac:dyDescent="0.25">
      <c r="B42" s="3" t="s">
        <v>9</v>
      </c>
      <c r="C42" s="2" t="s">
        <v>30</v>
      </c>
      <c r="D42" s="3"/>
      <c r="E42" s="3"/>
      <c r="F42" s="3"/>
      <c r="G42" s="3"/>
      <c r="H42" s="3"/>
      <c r="I42" s="3"/>
      <c r="J42" s="3"/>
      <c r="K42" s="3"/>
      <c r="L42" s="3"/>
    </row>
    <row r="43" spans="1:13" ht="15.75" x14ac:dyDescent="0.25">
      <c r="B43" s="2"/>
      <c r="C43" s="2"/>
      <c r="D43" s="12"/>
      <c r="E43" s="12"/>
      <c r="F43" s="18"/>
      <c r="G43" s="18"/>
      <c r="H43" s="18"/>
      <c r="I43" s="18"/>
      <c r="J43" s="12"/>
      <c r="K43" s="12"/>
      <c r="L43" s="12"/>
    </row>
    <row r="44" spans="1:13" ht="15.75" x14ac:dyDescent="0.25">
      <c r="B44" s="7" t="s">
        <v>7</v>
      </c>
      <c r="C44" s="89" t="s">
        <v>298</v>
      </c>
      <c r="D44" s="84" t="s">
        <v>303</v>
      </c>
      <c r="E44" s="47"/>
      <c r="F44" s="48"/>
      <c r="G44" s="48"/>
      <c r="H44" s="53"/>
      <c r="I44" s="53"/>
      <c r="J44" s="53"/>
      <c r="K44" s="53"/>
      <c r="L44" s="43"/>
      <c r="M44" s="53"/>
    </row>
    <row r="45" spans="1:13" ht="15.75" x14ac:dyDescent="0.25">
      <c r="C45" s="84" t="s">
        <v>299</v>
      </c>
      <c r="D45" s="84" t="s">
        <v>304</v>
      </c>
      <c r="E45" s="47"/>
      <c r="F45" s="48"/>
      <c r="G45" s="48"/>
      <c r="H45" s="53"/>
      <c r="I45" s="53"/>
      <c r="J45" s="53"/>
      <c r="K45" s="53"/>
      <c r="L45" s="48"/>
      <c r="M45" s="53"/>
    </row>
    <row r="46" spans="1:13" ht="15.75" x14ac:dyDescent="0.25">
      <c r="C46" s="84" t="s">
        <v>300</v>
      </c>
      <c r="D46" s="84" t="s">
        <v>305</v>
      </c>
      <c r="E46" s="47"/>
      <c r="F46" s="48"/>
      <c r="G46" s="48"/>
      <c r="H46" s="53"/>
      <c r="I46" s="53"/>
      <c r="J46" s="53"/>
      <c r="K46" s="53"/>
      <c r="L46" s="39"/>
      <c r="M46" s="53"/>
    </row>
    <row r="47" spans="1:13" ht="16.899999999999999" customHeight="1" x14ac:dyDescent="0.25">
      <c r="C47" s="84" t="s">
        <v>301</v>
      </c>
      <c r="D47" s="120" t="s">
        <v>306</v>
      </c>
      <c r="E47" s="120"/>
      <c r="F47" s="120"/>
      <c r="G47" s="120"/>
      <c r="H47" s="53"/>
      <c r="I47" s="53"/>
      <c r="J47" s="53"/>
      <c r="K47" s="53"/>
      <c r="L47" s="39"/>
      <c r="M47" s="53"/>
    </row>
    <row r="48" spans="1:13" ht="17.45" customHeight="1" x14ac:dyDescent="0.25">
      <c r="C48" s="84" t="s">
        <v>302</v>
      </c>
      <c r="D48" s="120" t="s">
        <v>307</v>
      </c>
      <c r="E48" s="120"/>
      <c r="F48" s="120"/>
      <c r="G48" s="120"/>
      <c r="H48" s="39"/>
      <c r="I48" s="39"/>
      <c r="J48" s="39"/>
      <c r="K48" s="54"/>
      <c r="L48" s="39"/>
      <c r="M48" s="45"/>
    </row>
    <row r="49" spans="3:10" ht="15.75" x14ac:dyDescent="0.25">
      <c r="C49" s="84"/>
      <c r="J49" s="10"/>
    </row>
    <row r="50" spans="3:10" ht="15.75" x14ac:dyDescent="0.25">
      <c r="C50" s="84"/>
      <c r="J50" s="10"/>
    </row>
    <row r="51" spans="3:10" ht="15.75" x14ac:dyDescent="0.25">
      <c r="C51" s="84"/>
    </row>
    <row r="52" spans="3:10" ht="15.75" x14ac:dyDescent="0.25">
      <c r="C52" s="90"/>
    </row>
    <row r="53" spans="3:10" ht="15.75" x14ac:dyDescent="0.25">
      <c r="C53" s="90"/>
    </row>
  </sheetData>
  <mergeCells count="18">
    <mergeCell ref="A9:L9"/>
    <mergeCell ref="L11:L12"/>
    <mergeCell ref="B11:B12"/>
    <mergeCell ref="C11:C12"/>
    <mergeCell ref="D11:D12"/>
    <mergeCell ref="A10:L10"/>
    <mergeCell ref="A8:L8"/>
    <mergeCell ref="A1:L1"/>
    <mergeCell ref="A2:L2"/>
    <mergeCell ref="A3:L3"/>
    <mergeCell ref="A5:L5"/>
    <mergeCell ref="A4:L4"/>
    <mergeCell ref="A6:L6"/>
    <mergeCell ref="A7:L7"/>
    <mergeCell ref="K11:K12"/>
    <mergeCell ref="A11:A12"/>
    <mergeCell ref="D47:G47"/>
    <mergeCell ref="D48:G48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8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>
      <selection sqref="A1:L1"/>
    </sheetView>
  </sheetViews>
  <sheetFormatPr defaultRowHeight="15" x14ac:dyDescent="0.25"/>
  <cols>
    <col min="1" max="1" width="4.85546875" customWidth="1"/>
    <col min="2" max="2" width="19.7109375" customWidth="1"/>
    <col min="3" max="3" width="39.42578125" customWidth="1"/>
    <col min="4" max="4" width="7.5703125" customWidth="1"/>
    <col min="5" max="9" width="4.7109375" customWidth="1"/>
    <col min="10" max="10" width="8.42578125" customWidth="1"/>
    <col min="11" max="11" width="8.28515625" customWidth="1"/>
    <col min="12" max="12" width="9.42578125" customWidth="1"/>
  </cols>
  <sheetData>
    <row r="1" spans="1:12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x14ac:dyDescent="0.25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.75" x14ac:dyDescent="0.25">
      <c r="A3" s="106" t="s">
        <v>12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.75" x14ac:dyDescent="0.2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5.75" x14ac:dyDescent="0.2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 x14ac:dyDescent="0.25">
      <c r="A6" s="107" t="s">
        <v>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 x14ac:dyDescent="0.25">
      <c r="A7" s="107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5.75" x14ac:dyDescent="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33.6" customHeight="1" x14ac:dyDescent="0.25">
      <c r="A9" s="111" t="s">
        <v>356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24.75" customHeight="1" x14ac:dyDescent="0.25">
      <c r="A10" s="121" t="s">
        <v>347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24.75" customHeight="1" x14ac:dyDescent="0.25">
      <c r="A11" s="122" t="s">
        <v>18</v>
      </c>
      <c r="B11" s="116" t="s">
        <v>17</v>
      </c>
      <c r="C11" s="117" t="s">
        <v>2</v>
      </c>
      <c r="D11" s="117" t="s">
        <v>3</v>
      </c>
      <c r="E11" s="28" t="s">
        <v>19</v>
      </c>
      <c r="F11" s="28" t="s">
        <v>20</v>
      </c>
      <c r="G11" s="28" t="s">
        <v>21</v>
      </c>
      <c r="H11" s="28" t="s">
        <v>22</v>
      </c>
      <c r="I11" s="28" t="s">
        <v>24</v>
      </c>
      <c r="J11" s="28" t="s">
        <v>4</v>
      </c>
      <c r="K11" s="116" t="s">
        <v>5</v>
      </c>
      <c r="L11" s="117" t="s">
        <v>6</v>
      </c>
    </row>
    <row r="12" spans="1:12" ht="19.5" customHeight="1" x14ac:dyDescent="0.25">
      <c r="A12" s="123"/>
      <c r="B12" s="116"/>
      <c r="C12" s="117"/>
      <c r="D12" s="117"/>
      <c r="E12" s="51" t="s">
        <v>16</v>
      </c>
      <c r="F12" s="51" t="s">
        <v>16</v>
      </c>
      <c r="G12" s="51" t="s">
        <v>16</v>
      </c>
      <c r="H12" s="51" t="s">
        <v>16</v>
      </c>
      <c r="I12" s="51" t="s">
        <v>16</v>
      </c>
      <c r="J12" s="51" t="s">
        <v>35</v>
      </c>
      <c r="K12" s="116"/>
      <c r="L12" s="117"/>
    </row>
    <row r="13" spans="1:12" ht="15.75" x14ac:dyDescent="0.25">
      <c r="A13" s="16">
        <v>1</v>
      </c>
      <c r="B13" s="71" t="s">
        <v>78</v>
      </c>
      <c r="C13" s="60" t="s">
        <v>178</v>
      </c>
      <c r="D13" s="5">
        <v>902</v>
      </c>
      <c r="E13" s="5">
        <v>7</v>
      </c>
      <c r="F13" s="5">
        <v>7</v>
      </c>
      <c r="G13" s="5">
        <v>7</v>
      </c>
      <c r="H13" s="5">
        <v>7</v>
      </c>
      <c r="I13" s="5">
        <v>7</v>
      </c>
      <c r="J13" s="5">
        <f t="shared" ref="J13:J44" si="0">SUM(E13:I13)</f>
        <v>35</v>
      </c>
      <c r="K13" s="5"/>
      <c r="L13" s="104" t="s">
        <v>359</v>
      </c>
    </row>
    <row r="14" spans="1:12" ht="15.75" x14ac:dyDescent="0.25">
      <c r="A14" s="16">
        <v>2</v>
      </c>
      <c r="B14" s="92" t="s">
        <v>78</v>
      </c>
      <c r="C14" s="73" t="s">
        <v>176</v>
      </c>
      <c r="D14" s="5">
        <v>928</v>
      </c>
      <c r="E14" s="5">
        <v>7</v>
      </c>
      <c r="F14" s="5">
        <v>7</v>
      </c>
      <c r="G14" s="5">
        <v>7</v>
      </c>
      <c r="H14" s="5">
        <v>7</v>
      </c>
      <c r="I14" s="5">
        <v>7</v>
      </c>
      <c r="J14" s="5">
        <f t="shared" si="0"/>
        <v>35</v>
      </c>
      <c r="K14" s="5"/>
      <c r="L14" s="104" t="s">
        <v>359</v>
      </c>
    </row>
    <row r="15" spans="1:12" ht="15.75" x14ac:dyDescent="0.25">
      <c r="A15" s="16">
        <v>3</v>
      </c>
      <c r="B15" s="75" t="s">
        <v>78</v>
      </c>
      <c r="C15" s="60" t="s">
        <v>179</v>
      </c>
      <c r="D15" s="5">
        <v>901</v>
      </c>
      <c r="E15" s="5">
        <v>7</v>
      </c>
      <c r="F15" s="5">
        <v>7</v>
      </c>
      <c r="G15" s="5">
        <v>7</v>
      </c>
      <c r="H15" s="5">
        <v>7</v>
      </c>
      <c r="I15" s="5">
        <v>6</v>
      </c>
      <c r="J15" s="5">
        <f t="shared" si="0"/>
        <v>34</v>
      </c>
      <c r="K15" s="5"/>
      <c r="L15" s="104" t="s">
        <v>360</v>
      </c>
    </row>
    <row r="16" spans="1:12" ht="15.75" x14ac:dyDescent="0.25">
      <c r="A16" s="16">
        <v>4</v>
      </c>
      <c r="B16" s="92" t="s">
        <v>91</v>
      </c>
      <c r="C16" s="92" t="s">
        <v>191</v>
      </c>
      <c r="D16" s="5">
        <v>921</v>
      </c>
      <c r="E16" s="5">
        <v>7</v>
      </c>
      <c r="F16" s="5">
        <v>7</v>
      </c>
      <c r="G16" s="5">
        <v>7</v>
      </c>
      <c r="H16" s="5">
        <v>7</v>
      </c>
      <c r="I16" s="5">
        <v>4</v>
      </c>
      <c r="J16" s="5">
        <f t="shared" si="0"/>
        <v>32</v>
      </c>
      <c r="K16" s="5"/>
      <c r="L16" s="104" t="s">
        <v>360</v>
      </c>
    </row>
    <row r="17" spans="1:12" ht="15.75" x14ac:dyDescent="0.25">
      <c r="A17" s="16">
        <v>5</v>
      </c>
      <c r="B17" s="92" t="s">
        <v>80</v>
      </c>
      <c r="C17" s="92" t="s">
        <v>183</v>
      </c>
      <c r="D17" s="5">
        <v>923</v>
      </c>
      <c r="E17" s="5">
        <v>6</v>
      </c>
      <c r="F17" s="5">
        <v>7</v>
      </c>
      <c r="G17" s="5">
        <v>7</v>
      </c>
      <c r="H17" s="5">
        <v>6</v>
      </c>
      <c r="I17" s="5">
        <v>4</v>
      </c>
      <c r="J17" s="5">
        <f t="shared" si="0"/>
        <v>30</v>
      </c>
      <c r="K17" s="5"/>
      <c r="L17" s="104" t="s">
        <v>360</v>
      </c>
    </row>
    <row r="18" spans="1:12" ht="15.75" x14ac:dyDescent="0.25">
      <c r="A18" s="16">
        <v>6</v>
      </c>
      <c r="B18" s="75" t="s">
        <v>78</v>
      </c>
      <c r="C18" s="60" t="s">
        <v>180</v>
      </c>
      <c r="D18" s="5">
        <v>910</v>
      </c>
      <c r="E18" s="5">
        <v>7</v>
      </c>
      <c r="F18" s="5">
        <v>7</v>
      </c>
      <c r="G18" s="5">
        <v>7</v>
      </c>
      <c r="H18" s="5">
        <v>3</v>
      </c>
      <c r="I18" s="5">
        <v>4</v>
      </c>
      <c r="J18" s="5">
        <f t="shared" si="0"/>
        <v>28</v>
      </c>
      <c r="K18" s="5"/>
      <c r="L18" s="104" t="s">
        <v>360</v>
      </c>
    </row>
    <row r="19" spans="1:12" ht="15.75" x14ac:dyDescent="0.25">
      <c r="A19" s="16">
        <v>7</v>
      </c>
      <c r="B19" s="74" t="s">
        <v>78</v>
      </c>
      <c r="C19" s="93" t="s">
        <v>181</v>
      </c>
      <c r="D19" s="5">
        <v>914</v>
      </c>
      <c r="E19" s="5">
        <v>7</v>
      </c>
      <c r="F19" s="5">
        <v>7</v>
      </c>
      <c r="G19" s="5">
        <v>7</v>
      </c>
      <c r="H19" s="5">
        <v>3</v>
      </c>
      <c r="I19" s="5">
        <v>3</v>
      </c>
      <c r="J19" s="5">
        <f t="shared" si="0"/>
        <v>27</v>
      </c>
      <c r="K19" s="5"/>
      <c r="L19" s="105" t="s">
        <v>360</v>
      </c>
    </row>
    <row r="20" spans="1:12" ht="15.75" x14ac:dyDescent="0.25">
      <c r="A20" s="16">
        <v>8</v>
      </c>
      <c r="B20" s="74" t="s">
        <v>78</v>
      </c>
      <c r="C20" s="93" t="s">
        <v>177</v>
      </c>
      <c r="D20" s="5">
        <v>924</v>
      </c>
      <c r="E20" s="5">
        <v>7</v>
      </c>
      <c r="F20" s="5">
        <v>4</v>
      </c>
      <c r="G20" s="5">
        <v>6</v>
      </c>
      <c r="H20" s="5">
        <v>7</v>
      </c>
      <c r="I20" s="5">
        <v>3</v>
      </c>
      <c r="J20" s="5">
        <f t="shared" si="0"/>
        <v>27</v>
      </c>
      <c r="K20" s="5"/>
      <c r="L20" s="105" t="s">
        <v>360</v>
      </c>
    </row>
    <row r="21" spans="1:12" ht="15.75" x14ac:dyDescent="0.25">
      <c r="A21" s="16">
        <v>9</v>
      </c>
      <c r="B21" s="68" t="s">
        <v>81</v>
      </c>
      <c r="C21" s="68" t="s">
        <v>184</v>
      </c>
      <c r="D21" s="9">
        <v>922</v>
      </c>
      <c r="E21" s="9">
        <v>7</v>
      </c>
      <c r="F21" s="9">
        <v>3</v>
      </c>
      <c r="G21" s="9">
        <v>3</v>
      </c>
      <c r="H21" s="9">
        <v>1</v>
      </c>
      <c r="I21" s="9">
        <v>3</v>
      </c>
      <c r="J21" s="5">
        <f t="shared" si="0"/>
        <v>17</v>
      </c>
      <c r="K21" s="9"/>
      <c r="L21" s="104" t="s">
        <v>361</v>
      </c>
    </row>
    <row r="22" spans="1:12" ht="15.75" x14ac:dyDescent="0.25">
      <c r="A22" s="16">
        <v>10</v>
      </c>
      <c r="B22" s="68" t="s">
        <v>85</v>
      </c>
      <c r="C22" s="68" t="s">
        <v>187</v>
      </c>
      <c r="D22" s="5">
        <v>925</v>
      </c>
      <c r="E22" s="5">
        <v>7</v>
      </c>
      <c r="F22" s="5">
        <v>3</v>
      </c>
      <c r="G22" s="5">
        <v>4</v>
      </c>
      <c r="H22" s="5">
        <v>0</v>
      </c>
      <c r="I22" s="5">
        <v>3</v>
      </c>
      <c r="J22" s="5">
        <f t="shared" si="0"/>
        <v>17</v>
      </c>
      <c r="K22" s="5"/>
      <c r="L22" s="104" t="s">
        <v>361</v>
      </c>
    </row>
    <row r="23" spans="1:12" ht="15.75" x14ac:dyDescent="0.25">
      <c r="A23" s="16">
        <v>11</v>
      </c>
      <c r="B23" s="74" t="s">
        <v>91</v>
      </c>
      <c r="C23" s="74" t="s">
        <v>192</v>
      </c>
      <c r="D23" s="5">
        <v>912</v>
      </c>
      <c r="E23" s="5">
        <v>6</v>
      </c>
      <c r="F23" s="5">
        <v>3</v>
      </c>
      <c r="G23" s="5">
        <v>3</v>
      </c>
      <c r="H23" s="5">
        <v>0</v>
      </c>
      <c r="I23" s="5">
        <v>2</v>
      </c>
      <c r="J23" s="5">
        <f t="shared" si="0"/>
        <v>14</v>
      </c>
      <c r="K23" s="5"/>
      <c r="L23" s="104" t="s">
        <v>361</v>
      </c>
    </row>
    <row r="24" spans="1:12" ht="15.75" x14ac:dyDescent="0.25">
      <c r="A24" s="16">
        <v>12</v>
      </c>
      <c r="B24" s="68" t="s">
        <v>110</v>
      </c>
      <c r="C24" s="68" t="s">
        <v>203</v>
      </c>
      <c r="D24" s="5">
        <v>904</v>
      </c>
      <c r="E24" s="5">
        <v>6</v>
      </c>
      <c r="F24" s="5">
        <v>3</v>
      </c>
      <c r="G24" s="5">
        <v>1</v>
      </c>
      <c r="H24" s="5">
        <v>1</v>
      </c>
      <c r="I24" s="5">
        <v>2</v>
      </c>
      <c r="J24" s="5">
        <f t="shared" si="0"/>
        <v>13</v>
      </c>
      <c r="K24" s="5"/>
      <c r="L24" s="104" t="s">
        <v>361</v>
      </c>
    </row>
    <row r="25" spans="1:12" ht="15.75" x14ac:dyDescent="0.25">
      <c r="A25" s="16">
        <v>13</v>
      </c>
      <c r="B25" s="68" t="s">
        <v>96</v>
      </c>
      <c r="C25" s="68" t="s">
        <v>196</v>
      </c>
      <c r="D25" s="5">
        <v>911</v>
      </c>
      <c r="E25" s="5">
        <v>6</v>
      </c>
      <c r="F25" s="5">
        <v>3</v>
      </c>
      <c r="G25" s="5">
        <v>2</v>
      </c>
      <c r="H25" s="5">
        <v>1</v>
      </c>
      <c r="I25" s="5">
        <v>0</v>
      </c>
      <c r="J25" s="5">
        <f t="shared" si="0"/>
        <v>12</v>
      </c>
      <c r="K25" s="5"/>
      <c r="L25" s="104" t="s">
        <v>361</v>
      </c>
    </row>
    <row r="26" spans="1:12" ht="15.75" x14ac:dyDescent="0.25">
      <c r="A26" s="16">
        <v>14</v>
      </c>
      <c r="B26" s="68" t="s">
        <v>147</v>
      </c>
      <c r="C26" s="92" t="s">
        <v>202</v>
      </c>
      <c r="D26" s="5">
        <v>903</v>
      </c>
      <c r="E26" s="5">
        <v>5</v>
      </c>
      <c r="F26" s="5">
        <v>3</v>
      </c>
      <c r="G26" s="5">
        <v>1</v>
      </c>
      <c r="H26" s="5">
        <v>1</v>
      </c>
      <c r="I26" s="5">
        <v>0</v>
      </c>
      <c r="J26" s="5">
        <f t="shared" si="0"/>
        <v>10</v>
      </c>
      <c r="K26" s="5"/>
      <c r="L26" s="5"/>
    </row>
    <row r="27" spans="1:12" ht="15.75" x14ac:dyDescent="0.25">
      <c r="A27" s="16">
        <v>15</v>
      </c>
      <c r="B27" s="68" t="s">
        <v>95</v>
      </c>
      <c r="C27" s="83" t="s">
        <v>195</v>
      </c>
      <c r="D27" s="5">
        <v>915</v>
      </c>
      <c r="E27" s="5">
        <v>0</v>
      </c>
      <c r="F27" s="5">
        <v>3</v>
      </c>
      <c r="G27" s="5">
        <v>2</v>
      </c>
      <c r="H27" s="5">
        <v>0</v>
      </c>
      <c r="I27" s="5">
        <v>3</v>
      </c>
      <c r="J27" s="5">
        <f t="shared" si="0"/>
        <v>8</v>
      </c>
      <c r="K27" s="5"/>
      <c r="L27" s="5"/>
    </row>
    <row r="28" spans="1:12" ht="15.75" x14ac:dyDescent="0.25">
      <c r="A28" s="16">
        <v>16</v>
      </c>
      <c r="B28" s="68" t="s">
        <v>87</v>
      </c>
      <c r="C28" s="68" t="s">
        <v>188</v>
      </c>
      <c r="D28" s="5">
        <v>927</v>
      </c>
      <c r="E28" s="5">
        <v>2</v>
      </c>
      <c r="F28" s="5">
        <v>1</v>
      </c>
      <c r="G28" s="5">
        <v>2</v>
      </c>
      <c r="H28" s="5">
        <v>1</v>
      </c>
      <c r="I28" s="5">
        <v>2</v>
      </c>
      <c r="J28" s="5">
        <f t="shared" si="0"/>
        <v>8</v>
      </c>
      <c r="K28" s="5"/>
      <c r="L28" s="5"/>
    </row>
    <row r="29" spans="1:12" ht="15.75" x14ac:dyDescent="0.25">
      <c r="A29" s="16">
        <v>17</v>
      </c>
      <c r="B29" s="68" t="s">
        <v>92</v>
      </c>
      <c r="C29" s="68" t="s">
        <v>193</v>
      </c>
      <c r="D29" s="5">
        <v>916</v>
      </c>
      <c r="E29" s="5">
        <v>2</v>
      </c>
      <c r="F29" s="5">
        <v>3</v>
      </c>
      <c r="G29" s="5">
        <v>1</v>
      </c>
      <c r="H29" s="5">
        <v>1</v>
      </c>
      <c r="I29" s="5">
        <v>0</v>
      </c>
      <c r="J29" s="5">
        <f t="shared" si="0"/>
        <v>7</v>
      </c>
      <c r="K29" s="5"/>
      <c r="L29" s="5"/>
    </row>
    <row r="30" spans="1:12" ht="15.75" x14ac:dyDescent="0.25">
      <c r="A30" s="16">
        <v>18</v>
      </c>
      <c r="B30" s="68" t="s">
        <v>101</v>
      </c>
      <c r="C30" s="68" t="s">
        <v>198</v>
      </c>
      <c r="D30" s="5">
        <v>918</v>
      </c>
      <c r="E30" s="5">
        <v>5</v>
      </c>
      <c r="F30" s="5">
        <v>1</v>
      </c>
      <c r="G30" s="5">
        <v>1</v>
      </c>
      <c r="H30" s="5">
        <v>0</v>
      </c>
      <c r="I30" s="5">
        <v>0</v>
      </c>
      <c r="J30" s="5">
        <f t="shared" si="0"/>
        <v>7</v>
      </c>
      <c r="K30" s="5"/>
      <c r="L30" s="5"/>
    </row>
    <row r="31" spans="1:12" ht="15.75" x14ac:dyDescent="0.25">
      <c r="A31" s="16">
        <v>19</v>
      </c>
      <c r="B31" s="68" t="s">
        <v>83</v>
      </c>
      <c r="C31" s="68" t="s">
        <v>186</v>
      </c>
      <c r="D31" s="5">
        <v>930</v>
      </c>
      <c r="E31" s="5">
        <v>2</v>
      </c>
      <c r="F31" s="5">
        <v>0</v>
      </c>
      <c r="G31" s="5">
        <v>2</v>
      </c>
      <c r="H31" s="5">
        <v>1</v>
      </c>
      <c r="I31" s="5">
        <v>2</v>
      </c>
      <c r="J31" s="5">
        <f t="shared" si="0"/>
        <v>7</v>
      </c>
      <c r="K31" s="5"/>
      <c r="L31" s="5"/>
    </row>
    <row r="32" spans="1:12" ht="15.75" x14ac:dyDescent="0.25">
      <c r="A32" s="16">
        <v>20</v>
      </c>
      <c r="B32" s="68" t="s">
        <v>115</v>
      </c>
      <c r="C32" s="69" t="s">
        <v>205</v>
      </c>
      <c r="D32" s="5">
        <v>909</v>
      </c>
      <c r="E32" s="5">
        <v>1</v>
      </c>
      <c r="F32" s="5">
        <v>0</v>
      </c>
      <c r="G32" s="5">
        <v>1</v>
      </c>
      <c r="H32" s="5">
        <v>1</v>
      </c>
      <c r="I32" s="5">
        <v>2</v>
      </c>
      <c r="J32" s="5">
        <f t="shared" si="0"/>
        <v>5</v>
      </c>
      <c r="K32" s="5"/>
      <c r="L32" s="5"/>
    </row>
    <row r="33" spans="1:12" ht="15.75" x14ac:dyDescent="0.25">
      <c r="A33" s="16">
        <v>21</v>
      </c>
      <c r="B33" s="68" t="s">
        <v>106</v>
      </c>
      <c r="C33" s="65" t="s">
        <v>200</v>
      </c>
      <c r="D33" s="5">
        <v>905</v>
      </c>
      <c r="E33" s="5">
        <v>1</v>
      </c>
      <c r="F33" s="5">
        <v>0</v>
      </c>
      <c r="G33" s="5">
        <v>0</v>
      </c>
      <c r="H33" s="5">
        <v>0</v>
      </c>
      <c r="I33" s="5">
        <v>3</v>
      </c>
      <c r="J33" s="5">
        <f t="shared" si="0"/>
        <v>4</v>
      </c>
      <c r="K33" s="5"/>
      <c r="L33" s="5"/>
    </row>
    <row r="34" spans="1:12" ht="15.75" x14ac:dyDescent="0.25">
      <c r="A34" s="16">
        <v>22</v>
      </c>
      <c r="B34" s="68" t="s">
        <v>175</v>
      </c>
      <c r="C34" s="65" t="s">
        <v>206</v>
      </c>
      <c r="D34" s="79">
        <v>906</v>
      </c>
      <c r="E34" s="79">
        <v>0</v>
      </c>
      <c r="F34" s="79">
        <v>0</v>
      </c>
      <c r="G34" s="79">
        <v>1</v>
      </c>
      <c r="H34" s="79">
        <v>0</v>
      </c>
      <c r="I34" s="79">
        <v>3</v>
      </c>
      <c r="J34" s="5">
        <f t="shared" si="0"/>
        <v>4</v>
      </c>
      <c r="K34" s="79"/>
      <c r="L34" s="79"/>
    </row>
    <row r="35" spans="1:12" ht="15.75" x14ac:dyDescent="0.25">
      <c r="A35" s="16">
        <v>23</v>
      </c>
      <c r="B35" s="68" t="s">
        <v>111</v>
      </c>
      <c r="C35" s="68" t="s">
        <v>204</v>
      </c>
      <c r="D35" s="9">
        <v>907</v>
      </c>
      <c r="E35" s="9">
        <v>1</v>
      </c>
      <c r="F35" s="9">
        <v>0</v>
      </c>
      <c r="G35" s="9">
        <v>1</v>
      </c>
      <c r="H35" s="9">
        <v>1</v>
      </c>
      <c r="I35" s="9">
        <v>0</v>
      </c>
      <c r="J35" s="5">
        <f t="shared" si="0"/>
        <v>3</v>
      </c>
      <c r="K35" s="9"/>
      <c r="L35" s="9"/>
    </row>
    <row r="36" spans="1:12" ht="15.75" x14ac:dyDescent="0.25">
      <c r="A36" s="16">
        <v>24</v>
      </c>
      <c r="B36" s="68" t="s">
        <v>82</v>
      </c>
      <c r="C36" s="68" t="s">
        <v>185</v>
      </c>
      <c r="D36" s="5">
        <v>931</v>
      </c>
      <c r="E36" s="5">
        <v>1</v>
      </c>
      <c r="F36" s="5">
        <v>0</v>
      </c>
      <c r="G36" s="5">
        <v>1</v>
      </c>
      <c r="H36" s="5">
        <v>0</v>
      </c>
      <c r="I36" s="5">
        <v>0</v>
      </c>
      <c r="J36" s="5">
        <f t="shared" si="0"/>
        <v>2</v>
      </c>
      <c r="K36" s="5"/>
      <c r="L36" s="5"/>
    </row>
    <row r="37" spans="1:12" ht="15.75" x14ac:dyDescent="0.25">
      <c r="A37" s="16">
        <v>25</v>
      </c>
      <c r="B37" s="68" t="s">
        <v>93</v>
      </c>
      <c r="C37" s="68" t="s">
        <v>346</v>
      </c>
      <c r="D37" s="5">
        <v>913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1</v>
      </c>
      <c r="K37" s="5"/>
      <c r="L37" s="5"/>
    </row>
    <row r="38" spans="1:12" ht="15.75" x14ac:dyDescent="0.25">
      <c r="A38" s="16">
        <v>26</v>
      </c>
      <c r="B38" s="68" t="s">
        <v>104</v>
      </c>
      <c r="C38" s="68" t="s">
        <v>199</v>
      </c>
      <c r="D38" s="5">
        <v>917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1</v>
      </c>
      <c r="K38" s="5"/>
      <c r="L38" s="5"/>
    </row>
    <row r="39" spans="1:12" ht="15.75" x14ac:dyDescent="0.25">
      <c r="A39" s="16">
        <v>27</v>
      </c>
      <c r="B39" s="68" t="s">
        <v>94</v>
      </c>
      <c r="C39" s="68" t="s">
        <v>194</v>
      </c>
      <c r="D39" s="5">
        <v>919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f t="shared" si="0"/>
        <v>1</v>
      </c>
      <c r="K39" s="5"/>
      <c r="L39" s="5"/>
    </row>
    <row r="40" spans="1:12" ht="15.75" x14ac:dyDescent="0.25">
      <c r="A40" s="16">
        <v>28</v>
      </c>
      <c r="B40" s="68" t="s">
        <v>90</v>
      </c>
      <c r="C40" s="68" t="s">
        <v>190</v>
      </c>
      <c r="D40" s="5">
        <v>926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f t="shared" si="0"/>
        <v>1</v>
      </c>
      <c r="K40" s="5"/>
      <c r="L40" s="5"/>
    </row>
    <row r="41" spans="1:12" s="8" customFormat="1" ht="15.75" customHeight="1" x14ac:dyDescent="0.25">
      <c r="A41" s="16">
        <v>29</v>
      </c>
      <c r="B41" s="68" t="s">
        <v>89</v>
      </c>
      <c r="C41" s="83" t="s">
        <v>189</v>
      </c>
      <c r="D41" s="5">
        <v>929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f t="shared" si="0"/>
        <v>1</v>
      </c>
      <c r="K41" s="5"/>
      <c r="L41" s="5"/>
    </row>
    <row r="42" spans="1:12" ht="15.75" x14ac:dyDescent="0.25">
      <c r="A42" s="16">
        <v>30</v>
      </c>
      <c r="B42" s="68" t="s">
        <v>79</v>
      </c>
      <c r="C42" s="67" t="s">
        <v>182</v>
      </c>
      <c r="D42" s="5">
        <v>932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f t="shared" si="0"/>
        <v>1</v>
      </c>
      <c r="K42" s="5"/>
      <c r="L42" s="5"/>
    </row>
    <row r="43" spans="1:12" ht="15" customHeight="1" x14ac:dyDescent="0.25">
      <c r="A43" s="16">
        <v>31</v>
      </c>
      <c r="B43" s="68" t="s">
        <v>108</v>
      </c>
      <c r="C43" s="68" t="s">
        <v>201</v>
      </c>
      <c r="D43" s="5">
        <v>908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 t="shared" si="0"/>
        <v>0</v>
      </c>
      <c r="K43" s="5"/>
      <c r="L43" s="5"/>
    </row>
    <row r="44" spans="1:12" ht="15.75" x14ac:dyDescent="0.25">
      <c r="A44" s="16">
        <v>32</v>
      </c>
      <c r="B44" s="68" t="s">
        <v>97</v>
      </c>
      <c r="C44" s="78" t="s">
        <v>197</v>
      </c>
      <c r="D44" s="5">
        <v>920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 t="shared" si="0"/>
        <v>0</v>
      </c>
      <c r="K44" s="5"/>
      <c r="L44" s="5"/>
    </row>
    <row r="45" spans="1:12" ht="15.75" x14ac:dyDescent="0.25">
      <c r="A45" s="76"/>
      <c r="B45" s="77"/>
      <c r="C45" s="77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75" x14ac:dyDescent="0.25">
      <c r="B46" s="3" t="s">
        <v>23</v>
      </c>
      <c r="C46" s="2" t="s">
        <v>31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ht="15.75" x14ac:dyDescent="0.25">
      <c r="B47" s="3" t="s">
        <v>9</v>
      </c>
      <c r="C47" s="2" t="s">
        <v>32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ht="15.75" x14ac:dyDescent="0.25">
      <c r="A48" s="10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x14ac:dyDescent="0.25">
      <c r="A49" s="10"/>
      <c r="B49" s="7" t="s">
        <v>7</v>
      </c>
      <c r="C49" s="89" t="s">
        <v>308</v>
      </c>
      <c r="D49" s="84" t="s">
        <v>313</v>
      </c>
      <c r="E49" s="48"/>
      <c r="F49" s="48"/>
      <c r="G49" s="53"/>
      <c r="H49" s="53"/>
      <c r="I49" s="53"/>
      <c r="J49" s="53"/>
      <c r="K49" s="53"/>
      <c r="L49" s="53"/>
    </row>
    <row r="50" spans="1:12" ht="15.75" x14ac:dyDescent="0.25">
      <c r="A50" s="10"/>
      <c r="B50" s="10"/>
      <c r="C50" s="84" t="s">
        <v>309</v>
      </c>
      <c r="D50" s="84" t="s">
        <v>314</v>
      </c>
      <c r="E50" s="48"/>
      <c r="F50" s="48"/>
      <c r="G50" s="53"/>
      <c r="H50" s="53"/>
      <c r="I50" s="53"/>
      <c r="J50" s="53"/>
      <c r="K50" s="53"/>
      <c r="L50" s="53"/>
    </row>
    <row r="51" spans="1:12" ht="15.75" x14ac:dyDescent="0.25">
      <c r="A51" s="10"/>
      <c r="B51" s="10"/>
      <c r="C51" s="84" t="s">
        <v>310</v>
      </c>
      <c r="D51" s="84" t="s">
        <v>315</v>
      </c>
      <c r="E51" s="48"/>
      <c r="F51" s="48"/>
      <c r="G51" s="53"/>
      <c r="H51" s="53"/>
      <c r="I51" s="53"/>
      <c r="J51" s="53"/>
      <c r="K51" s="53"/>
      <c r="L51" s="53"/>
    </row>
    <row r="52" spans="1:12" ht="15.75" x14ac:dyDescent="0.25">
      <c r="A52" s="10"/>
      <c r="B52" s="10"/>
      <c r="C52" s="84" t="s">
        <v>311</v>
      </c>
      <c r="D52" s="84" t="s">
        <v>316</v>
      </c>
      <c r="E52" s="48"/>
      <c r="F52" s="48"/>
      <c r="G52" s="53"/>
      <c r="H52" s="53"/>
      <c r="I52" s="53"/>
      <c r="J52" s="53"/>
      <c r="K52" s="53"/>
      <c r="L52" s="53"/>
    </row>
    <row r="53" spans="1:12" ht="15.75" x14ac:dyDescent="0.25">
      <c r="C53" s="84" t="s">
        <v>312</v>
      </c>
      <c r="D53" s="84" t="s">
        <v>357</v>
      </c>
      <c r="E53" s="45"/>
      <c r="F53" s="45"/>
      <c r="G53" s="45"/>
      <c r="H53" s="45"/>
      <c r="I53" s="45"/>
      <c r="J53" s="45"/>
      <c r="K53" s="45"/>
      <c r="L53" s="45"/>
    </row>
  </sheetData>
  <mergeCells count="16">
    <mergeCell ref="C11:C12"/>
    <mergeCell ref="A10:L10"/>
    <mergeCell ref="D11:D12"/>
    <mergeCell ref="K11:K12"/>
    <mergeCell ref="A1:L1"/>
    <mergeCell ref="A2:L2"/>
    <mergeCell ref="A3:L3"/>
    <mergeCell ref="A5:L5"/>
    <mergeCell ref="A4:L4"/>
    <mergeCell ref="L11:L12"/>
    <mergeCell ref="A11:A12"/>
    <mergeCell ref="A6:L6"/>
    <mergeCell ref="A7:L7"/>
    <mergeCell ref="A9:L9"/>
    <mergeCell ref="B11:B12"/>
    <mergeCell ref="A8:L8"/>
  </mergeCells>
  <phoneticPr fontId="5" type="noConversion"/>
  <pageMargins left="0.31496062992125984" right="0.31496062992125984" top="0.35433070866141736" bottom="0.35433070866141736" header="0.31496062992125984" footer="0.31496062992125984"/>
  <pageSetup paperSize="9" scale="8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="98" zoomScaleNormal="98" workbookViewId="0">
      <selection sqref="A1:L1"/>
    </sheetView>
  </sheetViews>
  <sheetFormatPr defaultColWidth="9.140625" defaultRowHeight="15" x14ac:dyDescent="0.25"/>
  <cols>
    <col min="1" max="1" width="4.85546875" style="8" customWidth="1"/>
    <col min="2" max="2" width="19.7109375" style="8" customWidth="1"/>
    <col min="3" max="3" width="43.140625" style="8" customWidth="1"/>
    <col min="4" max="4" width="8.28515625" style="8" customWidth="1"/>
    <col min="5" max="9" width="4.7109375" style="8" customWidth="1"/>
    <col min="10" max="10" width="8.140625" style="8" customWidth="1"/>
    <col min="11" max="11" width="9.7109375" style="8" customWidth="1"/>
    <col min="12" max="12" width="9.28515625" style="8" customWidth="1"/>
    <col min="13" max="16384" width="9.140625" style="8"/>
  </cols>
  <sheetData>
    <row r="1" spans="1:12" ht="15.75" customHeight="1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 customHeight="1" x14ac:dyDescent="0.25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.75" customHeight="1" x14ac:dyDescent="0.25">
      <c r="A3" s="124" t="s">
        <v>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customFormat="1" ht="15.75" x14ac:dyDescent="0.2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customFormat="1" ht="15.75" x14ac:dyDescent="0.2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 customHeight="1" x14ac:dyDescent="0.25">
      <c r="A6" s="125" t="s">
        <v>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.75" customHeight="1" x14ac:dyDescent="0.25">
      <c r="A7" s="125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customFormat="1" ht="15.75" x14ac:dyDescent="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36" customFormat="1" ht="34.5" customHeight="1" x14ac:dyDescent="0.25">
      <c r="A9" s="111" t="s">
        <v>338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21" customHeight="1" x14ac:dyDescent="0.25">
      <c r="A10" s="119" t="s">
        <v>362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24.75" customHeight="1" x14ac:dyDescent="0.25">
      <c r="A11" s="122" t="s">
        <v>18</v>
      </c>
      <c r="B11" s="116" t="s">
        <v>17</v>
      </c>
      <c r="C11" s="116" t="s">
        <v>2</v>
      </c>
      <c r="D11" s="116" t="s">
        <v>3</v>
      </c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 t="s">
        <v>4</v>
      </c>
      <c r="K11" s="116" t="s">
        <v>5</v>
      </c>
      <c r="L11" s="116" t="s">
        <v>6</v>
      </c>
    </row>
    <row r="12" spans="1:12" ht="21" customHeight="1" x14ac:dyDescent="0.25">
      <c r="A12" s="123"/>
      <c r="B12" s="116"/>
      <c r="C12" s="116"/>
      <c r="D12" s="116"/>
      <c r="E12" s="22" t="s">
        <v>16</v>
      </c>
      <c r="F12" s="22" t="s">
        <v>16</v>
      </c>
      <c r="G12" s="22" t="s">
        <v>16</v>
      </c>
      <c r="H12" s="22" t="s">
        <v>16</v>
      </c>
      <c r="I12" s="22" t="s">
        <v>16</v>
      </c>
      <c r="J12" s="22" t="s">
        <v>35</v>
      </c>
      <c r="K12" s="116"/>
      <c r="L12" s="116"/>
    </row>
    <row r="13" spans="1:12" ht="15.75" x14ac:dyDescent="0.25">
      <c r="A13" s="17">
        <v>1</v>
      </c>
      <c r="B13" s="70" t="s">
        <v>78</v>
      </c>
      <c r="C13" s="73" t="s">
        <v>207</v>
      </c>
      <c r="D13" s="9">
        <v>1028</v>
      </c>
      <c r="E13" s="9">
        <v>7</v>
      </c>
      <c r="F13" s="9">
        <v>4</v>
      </c>
      <c r="G13" s="9">
        <v>6</v>
      </c>
      <c r="H13" s="9">
        <v>7</v>
      </c>
      <c r="I13" s="9">
        <v>3</v>
      </c>
      <c r="J13" s="9">
        <f t="shared" ref="J13:J52" si="0">SUM(E13:I13)</f>
        <v>27</v>
      </c>
      <c r="K13" s="9"/>
      <c r="L13" s="103" t="s">
        <v>359</v>
      </c>
    </row>
    <row r="14" spans="1:12" ht="15.75" x14ac:dyDescent="0.25">
      <c r="A14" s="17">
        <v>2</v>
      </c>
      <c r="B14" s="71" t="s">
        <v>78</v>
      </c>
      <c r="C14" s="60" t="s">
        <v>208</v>
      </c>
      <c r="D14" s="9">
        <v>1036</v>
      </c>
      <c r="E14" s="9">
        <v>7</v>
      </c>
      <c r="F14" s="9">
        <v>3</v>
      </c>
      <c r="G14" s="9">
        <v>4</v>
      </c>
      <c r="H14" s="9">
        <v>7</v>
      </c>
      <c r="I14" s="9">
        <v>3</v>
      </c>
      <c r="J14" s="9">
        <f t="shared" si="0"/>
        <v>24</v>
      </c>
      <c r="K14" s="9"/>
      <c r="L14" s="103" t="s">
        <v>359</v>
      </c>
    </row>
    <row r="15" spans="1:12" ht="15.75" x14ac:dyDescent="0.25">
      <c r="A15" s="17">
        <v>3</v>
      </c>
      <c r="B15" s="71" t="s">
        <v>78</v>
      </c>
      <c r="C15" s="61" t="s">
        <v>209</v>
      </c>
      <c r="D15" s="9">
        <v>1020</v>
      </c>
      <c r="E15" s="9">
        <v>7</v>
      </c>
      <c r="F15" s="9">
        <v>7</v>
      </c>
      <c r="G15" s="9">
        <v>6</v>
      </c>
      <c r="H15" s="9">
        <v>0</v>
      </c>
      <c r="I15" s="9">
        <v>1</v>
      </c>
      <c r="J15" s="9">
        <f t="shared" si="0"/>
        <v>21</v>
      </c>
      <c r="K15" s="9"/>
      <c r="L15" s="103" t="s">
        <v>360</v>
      </c>
    </row>
    <row r="16" spans="1:12" ht="15.75" x14ac:dyDescent="0.25">
      <c r="A16" s="17">
        <v>4</v>
      </c>
      <c r="B16" s="70" t="s">
        <v>85</v>
      </c>
      <c r="C16" s="101" t="s">
        <v>216</v>
      </c>
      <c r="D16" s="9">
        <v>1031</v>
      </c>
      <c r="E16" s="9">
        <v>7</v>
      </c>
      <c r="F16" s="9">
        <v>7</v>
      </c>
      <c r="G16" s="9">
        <v>2</v>
      </c>
      <c r="H16" s="9">
        <v>1</v>
      </c>
      <c r="I16" s="9">
        <v>3</v>
      </c>
      <c r="J16" s="9">
        <f t="shared" si="0"/>
        <v>20</v>
      </c>
      <c r="K16" s="9"/>
      <c r="L16" s="103" t="s">
        <v>360</v>
      </c>
    </row>
    <row r="17" spans="1:12" ht="15.75" x14ac:dyDescent="0.25">
      <c r="A17" s="17">
        <v>5</v>
      </c>
      <c r="B17" s="70" t="s">
        <v>81</v>
      </c>
      <c r="C17" s="101" t="s">
        <v>213</v>
      </c>
      <c r="D17" s="9">
        <v>1029</v>
      </c>
      <c r="E17" s="9">
        <v>7</v>
      </c>
      <c r="F17" s="9">
        <v>0</v>
      </c>
      <c r="G17" s="9">
        <v>3</v>
      </c>
      <c r="H17" s="9">
        <v>5</v>
      </c>
      <c r="I17" s="9">
        <v>4</v>
      </c>
      <c r="J17" s="9">
        <f t="shared" si="0"/>
        <v>19</v>
      </c>
      <c r="K17" s="9"/>
      <c r="L17" s="103" t="s">
        <v>360</v>
      </c>
    </row>
    <row r="18" spans="1:12" ht="15.75" x14ac:dyDescent="0.25">
      <c r="A18" s="17">
        <v>6</v>
      </c>
      <c r="B18" s="74" t="s">
        <v>78</v>
      </c>
      <c r="C18" s="93" t="s">
        <v>211</v>
      </c>
      <c r="D18" s="9">
        <v>1016</v>
      </c>
      <c r="E18" s="9">
        <v>7</v>
      </c>
      <c r="F18" s="9">
        <v>0</v>
      </c>
      <c r="G18" s="9">
        <v>0</v>
      </c>
      <c r="H18" s="9">
        <v>7</v>
      </c>
      <c r="I18" s="9">
        <v>3</v>
      </c>
      <c r="J18" s="9">
        <f t="shared" si="0"/>
        <v>17</v>
      </c>
      <c r="K18" s="9"/>
      <c r="L18" s="103" t="s">
        <v>360</v>
      </c>
    </row>
    <row r="19" spans="1:12" ht="15.75" x14ac:dyDescent="0.25">
      <c r="A19" s="17">
        <v>7</v>
      </c>
      <c r="B19" s="68" t="s">
        <v>84</v>
      </c>
      <c r="C19" s="68" t="s">
        <v>215</v>
      </c>
      <c r="D19" s="9">
        <v>1035</v>
      </c>
      <c r="E19" s="9">
        <v>3</v>
      </c>
      <c r="F19" s="9">
        <v>2</v>
      </c>
      <c r="G19" s="9">
        <v>7</v>
      </c>
      <c r="H19" s="9">
        <v>3</v>
      </c>
      <c r="I19" s="9">
        <v>2</v>
      </c>
      <c r="J19" s="9">
        <f t="shared" si="0"/>
        <v>17</v>
      </c>
      <c r="K19" s="9"/>
      <c r="L19" s="103" t="s">
        <v>360</v>
      </c>
    </row>
    <row r="20" spans="1:12" ht="15.75" x14ac:dyDescent="0.25">
      <c r="A20" s="17">
        <v>8</v>
      </c>
      <c r="B20" s="94" t="s">
        <v>87</v>
      </c>
      <c r="C20" s="94" t="s">
        <v>219</v>
      </c>
      <c r="D20" s="9">
        <v>1022</v>
      </c>
      <c r="E20" s="9">
        <v>7</v>
      </c>
      <c r="F20" s="9">
        <v>1</v>
      </c>
      <c r="G20" s="9">
        <v>3</v>
      </c>
      <c r="H20" s="9">
        <v>2</v>
      </c>
      <c r="I20" s="9">
        <v>3</v>
      </c>
      <c r="J20" s="9">
        <f t="shared" si="0"/>
        <v>16</v>
      </c>
      <c r="K20" s="9"/>
      <c r="L20" s="103" t="s">
        <v>361</v>
      </c>
    </row>
    <row r="21" spans="1:12" ht="15.75" x14ac:dyDescent="0.25">
      <c r="A21" s="17">
        <v>9</v>
      </c>
      <c r="B21" s="68" t="s">
        <v>87</v>
      </c>
      <c r="C21" s="68" t="s">
        <v>218</v>
      </c>
      <c r="D21" s="9">
        <v>1032</v>
      </c>
      <c r="E21" s="9">
        <v>7</v>
      </c>
      <c r="F21" s="9">
        <v>1</v>
      </c>
      <c r="G21" s="9">
        <v>2</v>
      </c>
      <c r="H21" s="9">
        <v>2</v>
      </c>
      <c r="I21" s="9">
        <v>4</v>
      </c>
      <c r="J21" s="9">
        <f t="shared" si="0"/>
        <v>16</v>
      </c>
      <c r="K21" s="9"/>
      <c r="L21" s="103" t="s">
        <v>361</v>
      </c>
    </row>
    <row r="22" spans="1:12" ht="15.75" x14ac:dyDescent="0.25">
      <c r="A22" s="17">
        <v>10</v>
      </c>
      <c r="B22" s="68" t="s">
        <v>116</v>
      </c>
      <c r="C22" s="68" t="s">
        <v>234</v>
      </c>
      <c r="D22" s="9">
        <v>1010</v>
      </c>
      <c r="E22" s="9">
        <v>7</v>
      </c>
      <c r="F22" s="9">
        <v>2</v>
      </c>
      <c r="G22" s="9">
        <v>2</v>
      </c>
      <c r="H22" s="9">
        <v>2</v>
      </c>
      <c r="I22" s="9">
        <v>2</v>
      </c>
      <c r="J22" s="9">
        <f t="shared" si="0"/>
        <v>15</v>
      </c>
      <c r="K22" s="9"/>
      <c r="L22" s="103" t="s">
        <v>361</v>
      </c>
    </row>
    <row r="23" spans="1:12" ht="15.75" x14ac:dyDescent="0.25">
      <c r="A23" s="17">
        <v>11</v>
      </c>
      <c r="B23" s="92" t="s">
        <v>93</v>
      </c>
      <c r="C23" s="92" t="s">
        <v>225</v>
      </c>
      <c r="D23" s="9">
        <v>1018</v>
      </c>
      <c r="E23" s="9">
        <v>4</v>
      </c>
      <c r="F23" s="9">
        <v>0</v>
      </c>
      <c r="G23" s="9">
        <v>7</v>
      </c>
      <c r="H23" s="9">
        <v>0</v>
      </c>
      <c r="I23" s="9">
        <v>2</v>
      </c>
      <c r="J23" s="9">
        <f t="shared" si="0"/>
        <v>13</v>
      </c>
      <c r="K23" s="9"/>
      <c r="L23" s="103" t="s">
        <v>361</v>
      </c>
    </row>
    <row r="24" spans="1:12" ht="15.75" x14ac:dyDescent="0.25">
      <c r="A24" s="17">
        <v>12</v>
      </c>
      <c r="B24" s="68" t="s">
        <v>104</v>
      </c>
      <c r="C24" s="68" t="s">
        <v>228</v>
      </c>
      <c r="D24" s="9">
        <v>1025</v>
      </c>
      <c r="E24" s="9">
        <v>7</v>
      </c>
      <c r="F24" s="9">
        <v>2</v>
      </c>
      <c r="G24" s="9">
        <v>1</v>
      </c>
      <c r="H24" s="9">
        <v>2</v>
      </c>
      <c r="I24" s="9">
        <v>0</v>
      </c>
      <c r="J24" s="9">
        <f t="shared" si="0"/>
        <v>12</v>
      </c>
      <c r="K24" s="9"/>
      <c r="L24" s="103" t="s">
        <v>361</v>
      </c>
    </row>
    <row r="25" spans="1:12" ht="15" customHeight="1" x14ac:dyDescent="0.25">
      <c r="A25" s="17">
        <v>13</v>
      </c>
      <c r="B25" s="92" t="s">
        <v>92</v>
      </c>
      <c r="C25" s="92" t="s">
        <v>224</v>
      </c>
      <c r="D25" s="9">
        <v>1019</v>
      </c>
      <c r="E25" s="9">
        <v>5</v>
      </c>
      <c r="F25" s="9">
        <v>1</v>
      </c>
      <c r="G25" s="9">
        <v>3</v>
      </c>
      <c r="H25" s="9">
        <v>1</v>
      </c>
      <c r="I25" s="9">
        <v>0</v>
      </c>
      <c r="J25" s="9">
        <f t="shared" si="0"/>
        <v>10</v>
      </c>
      <c r="K25" s="9"/>
      <c r="L25" s="9"/>
    </row>
    <row r="26" spans="1:12" ht="15.75" x14ac:dyDescent="0.25">
      <c r="A26" s="17">
        <v>14</v>
      </c>
      <c r="B26" s="68" t="s">
        <v>90</v>
      </c>
      <c r="C26" s="68" t="s">
        <v>222</v>
      </c>
      <c r="D26" s="9">
        <v>1033</v>
      </c>
      <c r="E26" s="9">
        <v>3</v>
      </c>
      <c r="F26" s="9">
        <v>2</v>
      </c>
      <c r="G26" s="9">
        <v>3</v>
      </c>
      <c r="H26" s="9">
        <v>0</v>
      </c>
      <c r="I26" s="9">
        <v>2</v>
      </c>
      <c r="J26" s="9">
        <f t="shared" si="0"/>
        <v>10</v>
      </c>
      <c r="K26" s="9"/>
      <c r="L26" s="9"/>
    </row>
    <row r="27" spans="1:12" ht="15.75" x14ac:dyDescent="0.25">
      <c r="A27" s="17">
        <v>15</v>
      </c>
      <c r="B27" s="68" t="s">
        <v>96</v>
      </c>
      <c r="C27" s="68" t="s">
        <v>227</v>
      </c>
      <c r="D27" s="9">
        <v>1021</v>
      </c>
      <c r="E27" s="9">
        <v>3</v>
      </c>
      <c r="F27" s="9">
        <v>1</v>
      </c>
      <c r="G27" s="9">
        <v>3</v>
      </c>
      <c r="H27" s="9">
        <v>1</v>
      </c>
      <c r="I27" s="9">
        <v>1</v>
      </c>
      <c r="J27" s="9">
        <f t="shared" si="0"/>
        <v>9</v>
      </c>
      <c r="K27" s="9"/>
      <c r="L27" s="9"/>
    </row>
    <row r="28" spans="1:12" ht="15.75" x14ac:dyDescent="0.25">
      <c r="A28" s="17">
        <v>16</v>
      </c>
      <c r="B28" s="68" t="s">
        <v>89</v>
      </c>
      <c r="C28" s="68" t="s">
        <v>221</v>
      </c>
      <c r="D28" s="9">
        <v>1038</v>
      </c>
      <c r="E28" s="9">
        <v>6</v>
      </c>
      <c r="F28" s="9">
        <v>1</v>
      </c>
      <c r="G28" s="9">
        <v>1</v>
      </c>
      <c r="H28" s="9">
        <v>1</v>
      </c>
      <c r="I28" s="9">
        <v>0</v>
      </c>
      <c r="J28" s="9">
        <f t="shared" si="0"/>
        <v>9</v>
      </c>
      <c r="K28" s="9"/>
      <c r="L28" s="9"/>
    </row>
    <row r="29" spans="1:12" ht="15.75" x14ac:dyDescent="0.25">
      <c r="A29" s="17">
        <v>17</v>
      </c>
      <c r="B29" s="68" t="s">
        <v>91</v>
      </c>
      <c r="C29" s="68" t="s">
        <v>223</v>
      </c>
      <c r="D29" s="9">
        <v>1034</v>
      </c>
      <c r="E29" s="9">
        <v>7</v>
      </c>
      <c r="F29" s="9">
        <v>0</v>
      </c>
      <c r="G29" s="9">
        <v>0</v>
      </c>
      <c r="H29" s="9">
        <v>0</v>
      </c>
      <c r="I29" s="9">
        <v>1</v>
      </c>
      <c r="J29" s="9">
        <f t="shared" si="0"/>
        <v>8</v>
      </c>
      <c r="K29" s="9"/>
      <c r="L29" s="9"/>
    </row>
    <row r="30" spans="1:12" ht="15.75" x14ac:dyDescent="0.25">
      <c r="A30" s="17">
        <v>18</v>
      </c>
      <c r="B30" s="68" t="s">
        <v>111</v>
      </c>
      <c r="C30" s="68" t="s">
        <v>231</v>
      </c>
      <c r="D30" s="9">
        <v>1015</v>
      </c>
      <c r="E30" s="9">
        <v>2</v>
      </c>
      <c r="F30" s="9">
        <v>0</v>
      </c>
      <c r="G30" s="9">
        <v>1</v>
      </c>
      <c r="H30" s="9">
        <v>0</v>
      </c>
      <c r="I30" s="9">
        <v>3</v>
      </c>
      <c r="J30" s="9">
        <f t="shared" si="0"/>
        <v>6</v>
      </c>
      <c r="K30" s="9"/>
      <c r="L30" s="9"/>
    </row>
    <row r="31" spans="1:12" ht="15.75" x14ac:dyDescent="0.25">
      <c r="A31" s="17">
        <v>19</v>
      </c>
      <c r="B31" s="74" t="s">
        <v>78</v>
      </c>
      <c r="C31" s="102" t="s">
        <v>210</v>
      </c>
      <c r="D31" s="9">
        <v>1017</v>
      </c>
      <c r="E31" s="9">
        <v>1</v>
      </c>
      <c r="F31" s="9">
        <v>2</v>
      </c>
      <c r="G31" s="9">
        <v>1</v>
      </c>
      <c r="H31" s="9">
        <v>0</v>
      </c>
      <c r="I31" s="9">
        <v>1</v>
      </c>
      <c r="J31" s="9">
        <f t="shared" si="0"/>
        <v>5</v>
      </c>
      <c r="K31" s="9"/>
      <c r="L31" s="9"/>
    </row>
    <row r="32" spans="1:12" ht="15.75" x14ac:dyDescent="0.25">
      <c r="A32" s="17">
        <v>20</v>
      </c>
      <c r="B32" s="68" t="s">
        <v>82</v>
      </c>
      <c r="C32" s="65" t="s">
        <v>214</v>
      </c>
      <c r="D32" s="9">
        <v>1040</v>
      </c>
      <c r="E32" s="9">
        <v>0</v>
      </c>
      <c r="F32" s="9">
        <v>1</v>
      </c>
      <c r="G32" s="9">
        <v>1</v>
      </c>
      <c r="H32" s="9">
        <v>0</v>
      </c>
      <c r="I32" s="9">
        <v>3</v>
      </c>
      <c r="J32" s="9">
        <f t="shared" si="0"/>
        <v>5</v>
      </c>
      <c r="K32" s="9"/>
      <c r="L32" s="9"/>
    </row>
    <row r="33" spans="1:12" s="96" customFormat="1" ht="15.75" x14ac:dyDescent="0.25">
      <c r="A33" s="17">
        <v>21</v>
      </c>
      <c r="B33" s="68" t="s">
        <v>248</v>
      </c>
      <c r="C33" s="68" t="s">
        <v>238</v>
      </c>
      <c r="D33" s="9">
        <v>1014</v>
      </c>
      <c r="E33" s="9">
        <v>2</v>
      </c>
      <c r="F33" s="9">
        <v>0</v>
      </c>
      <c r="G33" s="9">
        <v>1</v>
      </c>
      <c r="H33" s="9">
        <v>0</v>
      </c>
      <c r="I33" s="9">
        <v>1</v>
      </c>
      <c r="J33" s="9">
        <f t="shared" si="0"/>
        <v>4</v>
      </c>
      <c r="K33" s="9"/>
      <c r="L33" s="9"/>
    </row>
    <row r="34" spans="1:12" ht="15.75" x14ac:dyDescent="0.25">
      <c r="A34" s="17">
        <v>22</v>
      </c>
      <c r="B34" s="94" t="s">
        <v>85</v>
      </c>
      <c r="C34" s="62" t="s">
        <v>217</v>
      </c>
      <c r="D34" s="9">
        <v>1030</v>
      </c>
      <c r="E34" s="9">
        <v>3</v>
      </c>
      <c r="F34" s="9">
        <v>1</v>
      </c>
      <c r="G34" s="9">
        <v>0</v>
      </c>
      <c r="H34" s="9">
        <v>0</v>
      </c>
      <c r="I34" s="9">
        <v>0</v>
      </c>
      <c r="J34" s="9">
        <f t="shared" si="0"/>
        <v>4</v>
      </c>
      <c r="K34" s="9"/>
      <c r="L34" s="9"/>
    </row>
    <row r="35" spans="1:12" ht="15.75" x14ac:dyDescent="0.25">
      <c r="A35" s="17">
        <v>23</v>
      </c>
      <c r="B35" s="68" t="s">
        <v>114</v>
      </c>
      <c r="C35" s="68" t="s">
        <v>232</v>
      </c>
      <c r="D35" s="9">
        <v>1011</v>
      </c>
      <c r="E35" s="9">
        <v>0</v>
      </c>
      <c r="F35" s="9">
        <v>1</v>
      </c>
      <c r="G35" s="9">
        <v>0</v>
      </c>
      <c r="H35" s="9">
        <v>0</v>
      </c>
      <c r="I35" s="9">
        <v>2</v>
      </c>
      <c r="J35" s="9">
        <f t="shared" si="0"/>
        <v>3</v>
      </c>
      <c r="K35" s="9"/>
      <c r="L35" s="9"/>
    </row>
    <row r="36" spans="1:12" ht="15.75" x14ac:dyDescent="0.25">
      <c r="A36" s="17">
        <v>24</v>
      </c>
      <c r="B36" s="68" t="s">
        <v>94</v>
      </c>
      <c r="C36" s="68" t="s">
        <v>226</v>
      </c>
      <c r="D36" s="9">
        <v>1023</v>
      </c>
      <c r="E36" s="9">
        <v>2</v>
      </c>
      <c r="F36" s="9">
        <v>1</v>
      </c>
      <c r="G36" s="9">
        <v>0</v>
      </c>
      <c r="H36" s="9">
        <v>0</v>
      </c>
      <c r="I36" s="9">
        <v>0</v>
      </c>
      <c r="J36" s="9">
        <f t="shared" si="0"/>
        <v>3</v>
      </c>
      <c r="K36" s="9"/>
      <c r="L36" s="9"/>
    </row>
    <row r="37" spans="1:12" ht="15.75" x14ac:dyDescent="0.25">
      <c r="A37" s="17">
        <v>25</v>
      </c>
      <c r="B37" s="68" t="s">
        <v>108</v>
      </c>
      <c r="C37" s="68" t="s">
        <v>230</v>
      </c>
      <c r="D37" s="9">
        <v>1024</v>
      </c>
      <c r="E37" s="9">
        <v>0</v>
      </c>
      <c r="F37" s="9">
        <v>0</v>
      </c>
      <c r="G37" s="9">
        <v>1</v>
      </c>
      <c r="H37" s="9">
        <v>1</v>
      </c>
      <c r="I37" s="9">
        <v>1</v>
      </c>
      <c r="J37" s="9">
        <f t="shared" si="0"/>
        <v>3</v>
      </c>
      <c r="K37" s="9"/>
      <c r="L37" s="9"/>
    </row>
    <row r="38" spans="1:12" ht="15.75" x14ac:dyDescent="0.25">
      <c r="A38" s="17">
        <v>26</v>
      </c>
      <c r="B38" s="68" t="s">
        <v>247</v>
      </c>
      <c r="C38" s="67" t="s">
        <v>237</v>
      </c>
      <c r="D38" s="9">
        <v>1004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f t="shared" si="0"/>
        <v>2</v>
      </c>
      <c r="K38" s="9"/>
      <c r="L38" s="9"/>
    </row>
    <row r="39" spans="1:12" ht="15.75" x14ac:dyDescent="0.25">
      <c r="A39" s="17">
        <v>27</v>
      </c>
      <c r="B39" s="69" t="s">
        <v>88</v>
      </c>
      <c r="C39" s="68" t="s">
        <v>220</v>
      </c>
      <c r="D39" s="9">
        <v>1037</v>
      </c>
      <c r="E39" s="9">
        <v>1</v>
      </c>
      <c r="F39" s="9">
        <v>0</v>
      </c>
      <c r="G39" s="9">
        <v>1</v>
      </c>
      <c r="H39" s="9">
        <v>0</v>
      </c>
      <c r="I39" s="9">
        <v>0</v>
      </c>
      <c r="J39" s="9">
        <f t="shared" si="0"/>
        <v>2</v>
      </c>
      <c r="K39" s="9"/>
      <c r="L39" s="9"/>
    </row>
    <row r="40" spans="1:12" s="10" customFormat="1" ht="15.75" x14ac:dyDescent="0.25">
      <c r="A40" s="17">
        <v>28</v>
      </c>
      <c r="B40" s="65" t="s">
        <v>252</v>
      </c>
      <c r="C40" s="68" t="s">
        <v>242</v>
      </c>
      <c r="D40" s="9">
        <v>1001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f t="shared" si="0"/>
        <v>1</v>
      </c>
      <c r="K40" s="9"/>
      <c r="L40" s="9"/>
    </row>
    <row r="41" spans="1:12" s="10" customFormat="1" ht="15.75" x14ac:dyDescent="0.25">
      <c r="A41" s="17">
        <v>29</v>
      </c>
      <c r="B41" s="68" t="s">
        <v>251</v>
      </c>
      <c r="C41" s="80" t="s">
        <v>241</v>
      </c>
      <c r="D41" s="9">
        <v>1003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f t="shared" si="0"/>
        <v>1</v>
      </c>
      <c r="K41" s="9"/>
      <c r="L41" s="9"/>
    </row>
    <row r="42" spans="1:12" s="10" customFormat="1" ht="15.75" x14ac:dyDescent="0.25">
      <c r="A42" s="17">
        <v>30</v>
      </c>
      <c r="B42" s="67" t="s">
        <v>253</v>
      </c>
      <c r="C42" s="67" t="s">
        <v>350</v>
      </c>
      <c r="D42" s="9">
        <v>1005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f t="shared" si="0"/>
        <v>1</v>
      </c>
      <c r="K42" s="9"/>
      <c r="L42" s="9"/>
    </row>
    <row r="43" spans="1:12" ht="15.75" x14ac:dyDescent="0.25">
      <c r="A43" s="17">
        <v>31</v>
      </c>
      <c r="B43" s="70" t="s">
        <v>249</v>
      </c>
      <c r="C43" s="98" t="s">
        <v>239</v>
      </c>
      <c r="D43" s="5">
        <v>1008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9">
        <f t="shared" si="0"/>
        <v>1</v>
      </c>
      <c r="K43" s="5"/>
      <c r="L43" s="5"/>
    </row>
    <row r="44" spans="1:12" ht="15.75" x14ac:dyDescent="0.25">
      <c r="A44" s="17">
        <v>32</v>
      </c>
      <c r="B44" s="68" t="s">
        <v>246</v>
      </c>
      <c r="C44" s="68" t="s">
        <v>236</v>
      </c>
      <c r="D44" s="5">
        <v>1009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9">
        <f t="shared" si="0"/>
        <v>1</v>
      </c>
      <c r="K44" s="5"/>
      <c r="L44" s="5"/>
    </row>
    <row r="45" spans="1:12" ht="15.75" x14ac:dyDescent="0.25">
      <c r="A45" s="17">
        <v>33</v>
      </c>
      <c r="B45" s="68" t="s">
        <v>175</v>
      </c>
      <c r="C45" s="68" t="s">
        <v>235</v>
      </c>
      <c r="D45" s="5">
        <v>1012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9">
        <f t="shared" si="0"/>
        <v>1</v>
      </c>
      <c r="K45" s="5"/>
      <c r="L45" s="5"/>
    </row>
    <row r="46" spans="1:12" ht="15.75" x14ac:dyDescent="0.25">
      <c r="A46" s="17">
        <v>34</v>
      </c>
      <c r="B46" s="68" t="s">
        <v>115</v>
      </c>
      <c r="C46" s="68" t="s">
        <v>233</v>
      </c>
      <c r="D46" s="9">
        <v>1013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f t="shared" si="0"/>
        <v>1</v>
      </c>
      <c r="K46" s="9"/>
      <c r="L46" s="9"/>
    </row>
    <row r="47" spans="1:12" ht="15.75" x14ac:dyDescent="0.25">
      <c r="A47" s="17">
        <v>35</v>
      </c>
      <c r="B47" s="68" t="s">
        <v>105</v>
      </c>
      <c r="C47" s="68" t="s">
        <v>229</v>
      </c>
      <c r="D47" s="9">
        <v>1026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9">
        <f t="shared" si="0"/>
        <v>1</v>
      </c>
      <c r="K47" s="9"/>
      <c r="L47" s="9"/>
    </row>
    <row r="48" spans="1:12" s="10" customFormat="1" ht="15.75" x14ac:dyDescent="0.25">
      <c r="A48" s="17">
        <v>36</v>
      </c>
      <c r="B48" s="74" t="s">
        <v>95</v>
      </c>
      <c r="C48" s="74" t="s">
        <v>351</v>
      </c>
      <c r="D48" s="95">
        <v>1027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">
        <f t="shared" si="0"/>
        <v>1</v>
      </c>
      <c r="K48" s="95"/>
      <c r="L48" s="95"/>
    </row>
    <row r="49" spans="1:12" s="10" customFormat="1" ht="15.75" x14ac:dyDescent="0.25">
      <c r="A49" s="17">
        <v>37</v>
      </c>
      <c r="B49" s="68" t="s">
        <v>250</v>
      </c>
      <c r="C49" s="67" t="s">
        <v>240</v>
      </c>
      <c r="D49" s="5">
        <v>1002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9">
        <f t="shared" si="0"/>
        <v>0</v>
      </c>
      <c r="K49" s="5"/>
      <c r="L49" s="5"/>
    </row>
    <row r="50" spans="1:12" s="10" customFormat="1" ht="15.75" x14ac:dyDescent="0.25">
      <c r="A50" s="17">
        <v>38</v>
      </c>
      <c r="B50" s="68" t="s">
        <v>254</v>
      </c>
      <c r="C50" s="68" t="s">
        <v>243</v>
      </c>
      <c r="D50" s="9">
        <v>1006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f t="shared" si="0"/>
        <v>0</v>
      </c>
      <c r="K50" s="9"/>
      <c r="L50" s="9"/>
    </row>
    <row r="51" spans="1:12" s="10" customFormat="1" ht="15.75" x14ac:dyDescent="0.25">
      <c r="A51" s="17">
        <v>39</v>
      </c>
      <c r="B51" s="97" t="s">
        <v>281</v>
      </c>
      <c r="C51" s="68" t="s">
        <v>244</v>
      </c>
      <c r="D51" s="82">
        <v>1007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9">
        <f t="shared" si="0"/>
        <v>0</v>
      </c>
      <c r="K51" s="82"/>
      <c r="L51" s="82"/>
    </row>
    <row r="52" spans="1:12" ht="15.75" x14ac:dyDescent="0.25">
      <c r="A52" s="17">
        <v>40</v>
      </c>
      <c r="B52" s="65" t="s">
        <v>174</v>
      </c>
      <c r="C52" s="65" t="s">
        <v>212</v>
      </c>
      <c r="D52" s="9">
        <v>1039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f t="shared" si="0"/>
        <v>0</v>
      </c>
      <c r="K52" s="9"/>
      <c r="L52" s="9"/>
    </row>
    <row r="53" spans="1:12" ht="15.75" x14ac:dyDescent="0.25">
      <c r="A53" s="81"/>
      <c r="C53" s="77"/>
      <c r="D53" s="15"/>
      <c r="E53" s="15"/>
      <c r="F53" s="15"/>
      <c r="G53" s="15"/>
      <c r="H53" s="15"/>
      <c r="I53" s="15"/>
      <c r="J53" s="15"/>
      <c r="K53" s="15"/>
      <c r="L53" s="15"/>
    </row>
    <row r="54" spans="1:12" customFormat="1" ht="15.75" x14ac:dyDescent="0.25">
      <c r="B54" s="3" t="s">
        <v>23</v>
      </c>
      <c r="C54" s="2" t="s">
        <v>34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customFormat="1" ht="15.75" x14ac:dyDescent="0.25">
      <c r="B55" s="3" t="s">
        <v>9</v>
      </c>
      <c r="C55" s="2" t="s">
        <v>33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ht="15.75" x14ac:dyDescent="0.25">
      <c r="B56" s="21"/>
      <c r="C56" s="21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 x14ac:dyDescent="0.25">
      <c r="B57" s="4" t="s">
        <v>7</v>
      </c>
      <c r="C57" s="89" t="s">
        <v>317</v>
      </c>
      <c r="D57" s="84" t="s">
        <v>322</v>
      </c>
      <c r="E57" s="38"/>
      <c r="F57" s="38"/>
      <c r="G57" s="40"/>
      <c r="H57" s="58"/>
      <c r="I57" s="58"/>
      <c r="J57" s="58"/>
      <c r="K57" s="58"/>
      <c r="L57" s="38"/>
    </row>
    <row r="58" spans="1:12" ht="15.75" customHeight="1" x14ac:dyDescent="0.25">
      <c r="C58" s="84" t="s">
        <v>318</v>
      </c>
      <c r="D58" s="84" t="s">
        <v>323</v>
      </c>
      <c r="E58" s="38"/>
      <c r="F58" s="38"/>
      <c r="G58" s="40"/>
      <c r="H58" s="58"/>
      <c r="I58" s="58"/>
      <c r="J58" s="58"/>
      <c r="K58" s="58"/>
      <c r="L58" s="38"/>
    </row>
    <row r="59" spans="1:12" ht="15.75" customHeight="1" x14ac:dyDescent="0.25">
      <c r="C59" s="84" t="s">
        <v>319</v>
      </c>
      <c r="D59" s="84" t="s">
        <v>324</v>
      </c>
      <c r="E59" s="38"/>
      <c r="F59" s="38"/>
      <c r="G59" s="40"/>
      <c r="H59" s="58"/>
      <c r="I59" s="58"/>
      <c r="J59" s="58"/>
      <c r="K59" s="58"/>
      <c r="L59" s="38"/>
    </row>
    <row r="60" spans="1:12" ht="15.75" customHeight="1" x14ac:dyDescent="0.25">
      <c r="C60" s="84" t="s">
        <v>320</v>
      </c>
      <c r="D60" s="84" t="s">
        <v>325</v>
      </c>
      <c r="E60" s="38"/>
      <c r="F60" s="38"/>
      <c r="G60" s="40"/>
      <c r="H60" s="58"/>
      <c r="I60" s="58"/>
      <c r="J60" s="58"/>
      <c r="K60" s="58"/>
      <c r="L60" s="38"/>
    </row>
    <row r="61" spans="1:12" ht="15.75" x14ac:dyDescent="0.25">
      <c r="C61" s="84" t="s">
        <v>321</v>
      </c>
      <c r="D61" s="84" t="s">
        <v>326</v>
      </c>
    </row>
  </sheetData>
  <mergeCells count="16">
    <mergeCell ref="A1:L1"/>
    <mergeCell ref="A7:L7"/>
    <mergeCell ref="A6:L6"/>
    <mergeCell ref="A3:L3"/>
    <mergeCell ref="A2:L2"/>
    <mergeCell ref="A4:L4"/>
    <mergeCell ref="A5:L5"/>
    <mergeCell ref="A10:L10"/>
    <mergeCell ref="D11:D12"/>
    <mergeCell ref="A8:L8"/>
    <mergeCell ref="A9:L9"/>
    <mergeCell ref="A11:A12"/>
    <mergeCell ref="C11:C12"/>
    <mergeCell ref="B11:B12"/>
    <mergeCell ref="K11:K12"/>
    <mergeCell ref="L11:L12"/>
  </mergeCells>
  <phoneticPr fontId="5" type="noConversion"/>
  <pageMargins left="0.23622047244094491" right="0.23622047244094491" top="0.35433070866141736" bottom="0.15748031496062992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98" zoomScaleNormal="98" workbookViewId="0">
      <selection sqref="A1:L1"/>
    </sheetView>
  </sheetViews>
  <sheetFormatPr defaultColWidth="9.140625" defaultRowHeight="15.75" x14ac:dyDescent="0.25"/>
  <cols>
    <col min="1" max="1" width="4.42578125" style="29" customWidth="1"/>
    <col min="2" max="2" width="20.42578125" style="29" customWidth="1"/>
    <col min="3" max="3" width="41.28515625" style="29" customWidth="1"/>
    <col min="4" max="4" width="7.85546875" style="29" customWidth="1"/>
    <col min="5" max="9" width="4.7109375" style="29" customWidth="1"/>
    <col min="10" max="10" width="8.5703125" style="29" customWidth="1"/>
    <col min="11" max="12" width="9.85546875" style="29" customWidth="1"/>
    <col min="13" max="16384" width="9.140625" style="29"/>
  </cols>
  <sheetData>
    <row r="1" spans="1:12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25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5">
      <c r="A3" s="106" t="s">
        <v>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customFormat="1" x14ac:dyDescent="0.2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customFormat="1" x14ac:dyDescent="0.2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25">
      <c r="A6" s="107" t="s">
        <v>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25">
      <c r="A7" s="107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customFormat="1" x14ac:dyDescent="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34.5" customHeight="1" x14ac:dyDescent="0.25">
      <c r="A9" s="111" t="s">
        <v>337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21.75" customHeight="1" x14ac:dyDescent="0.25">
      <c r="A10" s="118" t="s">
        <v>355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24.75" customHeight="1" x14ac:dyDescent="0.25">
      <c r="A11" s="122" t="s">
        <v>18</v>
      </c>
      <c r="B11" s="116" t="s">
        <v>17</v>
      </c>
      <c r="C11" s="117" t="s">
        <v>2</v>
      </c>
      <c r="D11" s="117" t="s">
        <v>3</v>
      </c>
      <c r="E11" s="28" t="s">
        <v>19</v>
      </c>
      <c r="F11" s="28" t="s">
        <v>20</v>
      </c>
      <c r="G11" s="28" t="s">
        <v>21</v>
      </c>
      <c r="H11" s="28" t="s">
        <v>22</v>
      </c>
      <c r="I11" s="28" t="s">
        <v>24</v>
      </c>
      <c r="J11" s="28" t="s">
        <v>4</v>
      </c>
      <c r="K11" s="116" t="s">
        <v>5</v>
      </c>
      <c r="L11" s="117" t="s">
        <v>6</v>
      </c>
    </row>
    <row r="12" spans="1:12" ht="21" customHeight="1" x14ac:dyDescent="0.25">
      <c r="A12" s="123"/>
      <c r="B12" s="116"/>
      <c r="C12" s="117"/>
      <c r="D12" s="117"/>
      <c r="E12" s="51" t="s">
        <v>16</v>
      </c>
      <c r="F12" s="51" t="s">
        <v>16</v>
      </c>
      <c r="G12" s="51" t="s">
        <v>16</v>
      </c>
      <c r="H12" s="51" t="s">
        <v>16</v>
      </c>
      <c r="I12" s="51" t="s">
        <v>16</v>
      </c>
      <c r="J12" s="51" t="s">
        <v>35</v>
      </c>
      <c r="K12" s="116"/>
      <c r="L12" s="117"/>
    </row>
    <row r="13" spans="1:12" x14ac:dyDescent="0.25">
      <c r="A13" s="5">
        <v>1</v>
      </c>
      <c r="B13" s="71" t="s">
        <v>78</v>
      </c>
      <c r="C13" s="60" t="s">
        <v>257</v>
      </c>
      <c r="D13" s="5">
        <v>1125</v>
      </c>
      <c r="E13" s="5">
        <v>7</v>
      </c>
      <c r="F13" s="5">
        <v>7</v>
      </c>
      <c r="G13" s="5">
        <v>7</v>
      </c>
      <c r="H13" s="5">
        <v>7</v>
      </c>
      <c r="I13" s="5">
        <v>7</v>
      </c>
      <c r="J13" s="5">
        <f t="shared" ref="J13:J41" si="0">SUM(E13:I13)</f>
        <v>35</v>
      </c>
      <c r="K13" s="5"/>
      <c r="L13" s="104" t="s">
        <v>359</v>
      </c>
    </row>
    <row r="14" spans="1:12" x14ac:dyDescent="0.25">
      <c r="A14" s="5">
        <v>2</v>
      </c>
      <c r="B14" s="70" t="s">
        <v>78</v>
      </c>
      <c r="C14" s="73" t="s">
        <v>255</v>
      </c>
      <c r="D14" s="5">
        <v>1129</v>
      </c>
      <c r="E14" s="5">
        <v>7</v>
      </c>
      <c r="F14" s="5">
        <v>7</v>
      </c>
      <c r="G14" s="5">
        <v>7</v>
      </c>
      <c r="H14" s="5">
        <v>5</v>
      </c>
      <c r="I14" s="5">
        <v>7</v>
      </c>
      <c r="J14" s="5">
        <f t="shared" si="0"/>
        <v>33</v>
      </c>
      <c r="K14" s="5">
        <v>35</v>
      </c>
      <c r="L14" s="104" t="s">
        <v>359</v>
      </c>
    </row>
    <row r="15" spans="1:12" x14ac:dyDescent="0.25">
      <c r="A15" s="5">
        <v>3</v>
      </c>
      <c r="B15" s="71" t="s">
        <v>78</v>
      </c>
      <c r="C15" s="60" t="s">
        <v>256</v>
      </c>
      <c r="D15" s="5">
        <v>1128</v>
      </c>
      <c r="E15" s="5">
        <v>6</v>
      </c>
      <c r="F15" s="5">
        <v>3</v>
      </c>
      <c r="G15" s="5">
        <v>7</v>
      </c>
      <c r="H15" s="5">
        <v>7</v>
      </c>
      <c r="I15" s="5">
        <v>3</v>
      </c>
      <c r="J15" s="5">
        <f t="shared" si="0"/>
        <v>26</v>
      </c>
      <c r="K15" s="5"/>
      <c r="L15" s="104" t="s">
        <v>360</v>
      </c>
    </row>
    <row r="16" spans="1:12" x14ac:dyDescent="0.25">
      <c r="A16" s="5">
        <v>4</v>
      </c>
      <c r="B16" s="71" t="s">
        <v>78</v>
      </c>
      <c r="C16" s="60" t="s">
        <v>259</v>
      </c>
      <c r="D16" s="5">
        <v>1105</v>
      </c>
      <c r="E16" s="5">
        <v>7</v>
      </c>
      <c r="F16" s="5">
        <v>7</v>
      </c>
      <c r="G16" s="5">
        <v>7</v>
      </c>
      <c r="H16" s="5">
        <v>0</v>
      </c>
      <c r="I16" s="5">
        <v>4</v>
      </c>
      <c r="J16" s="5">
        <f t="shared" si="0"/>
        <v>25</v>
      </c>
      <c r="K16" s="5"/>
      <c r="L16" s="104" t="s">
        <v>360</v>
      </c>
    </row>
    <row r="17" spans="1:12" x14ac:dyDescent="0.25">
      <c r="A17" s="5">
        <v>5</v>
      </c>
      <c r="B17" s="70" t="s">
        <v>94</v>
      </c>
      <c r="C17" s="92" t="s">
        <v>268</v>
      </c>
      <c r="D17" s="5">
        <v>1127</v>
      </c>
      <c r="E17" s="5">
        <v>7</v>
      </c>
      <c r="F17" s="5">
        <v>7</v>
      </c>
      <c r="G17" s="5">
        <v>3</v>
      </c>
      <c r="H17" s="5">
        <v>0</v>
      </c>
      <c r="I17" s="5">
        <v>3</v>
      </c>
      <c r="J17" s="5">
        <f t="shared" si="0"/>
        <v>20</v>
      </c>
      <c r="K17" s="5"/>
      <c r="L17" s="104" t="s">
        <v>360</v>
      </c>
    </row>
    <row r="18" spans="1:12" x14ac:dyDescent="0.25">
      <c r="A18" s="5">
        <v>6</v>
      </c>
      <c r="B18" s="74" t="s">
        <v>78</v>
      </c>
      <c r="C18" s="93" t="s">
        <v>258</v>
      </c>
      <c r="D18" s="5">
        <v>1101</v>
      </c>
      <c r="E18" s="5">
        <v>7</v>
      </c>
      <c r="F18" s="5">
        <v>6</v>
      </c>
      <c r="G18" s="5">
        <v>1</v>
      </c>
      <c r="H18" s="5">
        <v>2</v>
      </c>
      <c r="I18" s="5">
        <v>3</v>
      </c>
      <c r="J18" s="5">
        <f t="shared" si="0"/>
        <v>19</v>
      </c>
      <c r="K18" s="5"/>
      <c r="L18" s="104" t="s">
        <v>361</v>
      </c>
    </row>
    <row r="19" spans="1:12" x14ac:dyDescent="0.25">
      <c r="A19" s="5">
        <v>7</v>
      </c>
      <c r="B19" s="68" t="s">
        <v>90</v>
      </c>
      <c r="C19" s="68" t="s">
        <v>266</v>
      </c>
      <c r="D19" s="5">
        <v>1124</v>
      </c>
      <c r="E19" s="5">
        <v>7</v>
      </c>
      <c r="F19" s="5">
        <v>1</v>
      </c>
      <c r="G19" s="5">
        <v>7</v>
      </c>
      <c r="H19" s="5">
        <v>1</v>
      </c>
      <c r="I19" s="5">
        <v>3</v>
      </c>
      <c r="J19" s="5">
        <f t="shared" si="0"/>
        <v>19</v>
      </c>
      <c r="K19" s="5"/>
      <c r="L19" s="104" t="s">
        <v>361</v>
      </c>
    </row>
    <row r="20" spans="1:12" x14ac:dyDescent="0.25">
      <c r="A20" s="5">
        <v>8</v>
      </c>
      <c r="B20" s="68" t="s">
        <v>104</v>
      </c>
      <c r="C20" s="68" t="s">
        <v>271</v>
      </c>
      <c r="D20" s="5">
        <v>1102</v>
      </c>
      <c r="E20" s="5">
        <v>3</v>
      </c>
      <c r="F20" s="5">
        <v>0</v>
      </c>
      <c r="G20" s="5">
        <v>3</v>
      </c>
      <c r="H20" s="5">
        <v>2</v>
      </c>
      <c r="I20" s="5">
        <v>4</v>
      </c>
      <c r="J20" s="5">
        <f t="shared" si="0"/>
        <v>12</v>
      </c>
      <c r="K20" s="5"/>
      <c r="L20" s="104" t="s">
        <v>361</v>
      </c>
    </row>
    <row r="21" spans="1:12" x14ac:dyDescent="0.25">
      <c r="A21" s="5">
        <v>9</v>
      </c>
      <c r="B21" s="68" t="s">
        <v>83</v>
      </c>
      <c r="C21" s="68" t="s">
        <v>354</v>
      </c>
      <c r="D21" s="5">
        <v>1122</v>
      </c>
      <c r="E21" s="5">
        <v>7</v>
      </c>
      <c r="F21" s="5">
        <v>4</v>
      </c>
      <c r="G21" s="5">
        <v>0</v>
      </c>
      <c r="H21" s="5">
        <v>0</v>
      </c>
      <c r="I21" s="5">
        <v>1</v>
      </c>
      <c r="J21" s="5">
        <f t="shared" si="0"/>
        <v>12</v>
      </c>
      <c r="K21" s="5"/>
      <c r="L21" s="104" t="s">
        <v>361</v>
      </c>
    </row>
    <row r="22" spans="1:12" x14ac:dyDescent="0.25">
      <c r="A22" s="5">
        <v>10</v>
      </c>
      <c r="B22" s="68" t="s">
        <v>85</v>
      </c>
      <c r="C22" s="68" t="s">
        <v>262</v>
      </c>
      <c r="D22" s="5">
        <v>1121</v>
      </c>
      <c r="E22" s="5">
        <v>7</v>
      </c>
      <c r="F22" s="5">
        <v>4</v>
      </c>
      <c r="G22" s="5">
        <v>0</v>
      </c>
      <c r="H22" s="5">
        <v>0</v>
      </c>
      <c r="I22" s="5">
        <v>0</v>
      </c>
      <c r="J22" s="5">
        <f t="shared" si="0"/>
        <v>11</v>
      </c>
      <c r="K22" s="5"/>
      <c r="L22" s="5"/>
    </row>
    <row r="23" spans="1:12" x14ac:dyDescent="0.25">
      <c r="A23" s="5">
        <v>11</v>
      </c>
      <c r="B23" s="68" t="s">
        <v>87</v>
      </c>
      <c r="C23" s="92" t="s">
        <v>264</v>
      </c>
      <c r="D23" s="5">
        <v>1126</v>
      </c>
      <c r="E23" s="5">
        <v>4</v>
      </c>
      <c r="F23" s="5">
        <v>2</v>
      </c>
      <c r="G23" s="5">
        <v>1</v>
      </c>
      <c r="H23" s="5">
        <v>1</v>
      </c>
      <c r="I23" s="5">
        <v>3</v>
      </c>
      <c r="J23" s="5">
        <f t="shared" si="0"/>
        <v>11</v>
      </c>
      <c r="K23" s="5"/>
      <c r="L23" s="5"/>
    </row>
    <row r="24" spans="1:12" x14ac:dyDescent="0.25">
      <c r="A24" s="5">
        <v>12</v>
      </c>
      <c r="B24" s="68" t="s">
        <v>92</v>
      </c>
      <c r="C24" s="68" t="s">
        <v>267</v>
      </c>
      <c r="D24" s="5">
        <v>1103</v>
      </c>
      <c r="E24" s="5">
        <v>7</v>
      </c>
      <c r="F24" s="5">
        <v>1</v>
      </c>
      <c r="G24" s="5">
        <v>2</v>
      </c>
      <c r="H24" s="5">
        <v>0</v>
      </c>
      <c r="I24" s="5">
        <v>0</v>
      </c>
      <c r="J24" s="5">
        <f t="shared" si="0"/>
        <v>10</v>
      </c>
      <c r="K24" s="5"/>
      <c r="L24" s="5"/>
    </row>
    <row r="25" spans="1:12" x14ac:dyDescent="0.25">
      <c r="A25" s="5">
        <v>13</v>
      </c>
      <c r="B25" s="68" t="s">
        <v>85</v>
      </c>
      <c r="C25" s="94" t="s">
        <v>263</v>
      </c>
      <c r="D25" s="5">
        <v>1106</v>
      </c>
      <c r="E25" s="5">
        <v>7</v>
      </c>
      <c r="F25" s="5">
        <v>1</v>
      </c>
      <c r="G25" s="5">
        <v>0</v>
      </c>
      <c r="H25" s="5">
        <v>0</v>
      </c>
      <c r="I25" s="5">
        <v>0</v>
      </c>
      <c r="J25" s="5">
        <f t="shared" si="0"/>
        <v>8</v>
      </c>
      <c r="K25" s="5"/>
      <c r="L25" s="5"/>
    </row>
    <row r="26" spans="1:12" x14ac:dyDescent="0.25">
      <c r="A26" s="5">
        <v>14</v>
      </c>
      <c r="B26" s="68" t="s">
        <v>109</v>
      </c>
      <c r="C26" s="68" t="s">
        <v>273</v>
      </c>
      <c r="D26" s="5">
        <v>1109</v>
      </c>
      <c r="E26" s="5">
        <v>7</v>
      </c>
      <c r="F26" s="5">
        <v>1</v>
      </c>
      <c r="G26" s="5">
        <v>0</v>
      </c>
      <c r="H26" s="5">
        <v>0</v>
      </c>
      <c r="I26" s="5">
        <v>0</v>
      </c>
      <c r="J26" s="5">
        <f t="shared" si="0"/>
        <v>8</v>
      </c>
      <c r="K26" s="5"/>
      <c r="L26" s="5"/>
    </row>
    <row r="27" spans="1:12" x14ac:dyDescent="0.25">
      <c r="A27" s="5">
        <v>15</v>
      </c>
      <c r="B27" s="68" t="s">
        <v>174</v>
      </c>
      <c r="C27" s="68" t="s">
        <v>260</v>
      </c>
      <c r="D27" s="5">
        <v>1123</v>
      </c>
      <c r="E27" s="5">
        <v>3</v>
      </c>
      <c r="F27" s="5">
        <v>1</v>
      </c>
      <c r="G27" s="5">
        <v>3</v>
      </c>
      <c r="H27" s="5">
        <v>1</v>
      </c>
      <c r="I27" s="5">
        <v>0</v>
      </c>
      <c r="J27" s="5">
        <f t="shared" si="0"/>
        <v>8</v>
      </c>
      <c r="K27" s="5"/>
      <c r="L27" s="5"/>
    </row>
    <row r="28" spans="1:12" x14ac:dyDescent="0.25">
      <c r="A28" s="5">
        <v>16</v>
      </c>
      <c r="B28" s="68" t="s">
        <v>175</v>
      </c>
      <c r="C28" s="68" t="s">
        <v>274</v>
      </c>
      <c r="D28" s="5">
        <v>1107</v>
      </c>
      <c r="E28" s="5">
        <v>1</v>
      </c>
      <c r="F28" s="5">
        <v>1</v>
      </c>
      <c r="G28" s="5">
        <v>2</v>
      </c>
      <c r="H28" s="5">
        <v>0</v>
      </c>
      <c r="I28" s="5">
        <v>0</v>
      </c>
      <c r="J28" s="5">
        <f t="shared" si="0"/>
        <v>4</v>
      </c>
      <c r="K28" s="5"/>
      <c r="L28" s="5"/>
    </row>
    <row r="29" spans="1:12" x14ac:dyDescent="0.25">
      <c r="A29" s="5">
        <v>17</v>
      </c>
      <c r="B29" s="68" t="s">
        <v>245</v>
      </c>
      <c r="C29" s="68" t="s">
        <v>270</v>
      </c>
      <c r="D29" s="5">
        <v>1114</v>
      </c>
      <c r="E29" s="5">
        <v>1</v>
      </c>
      <c r="F29" s="5">
        <v>0</v>
      </c>
      <c r="G29" s="5">
        <v>0</v>
      </c>
      <c r="H29" s="5">
        <v>0</v>
      </c>
      <c r="I29" s="5">
        <v>3</v>
      </c>
      <c r="J29" s="5">
        <f t="shared" si="0"/>
        <v>4</v>
      </c>
      <c r="K29" s="5"/>
      <c r="L29" s="5"/>
    </row>
    <row r="30" spans="1:12" x14ac:dyDescent="0.25">
      <c r="A30" s="5">
        <v>18</v>
      </c>
      <c r="B30" s="68" t="s">
        <v>80</v>
      </c>
      <c r="C30" s="68" t="s">
        <v>261</v>
      </c>
      <c r="D30" s="5">
        <v>1120</v>
      </c>
      <c r="E30" s="5">
        <v>1</v>
      </c>
      <c r="F30" s="5">
        <v>1</v>
      </c>
      <c r="G30" s="5">
        <v>1</v>
      </c>
      <c r="H30" s="5">
        <v>1</v>
      </c>
      <c r="I30" s="5">
        <v>0</v>
      </c>
      <c r="J30" s="5">
        <f t="shared" si="0"/>
        <v>4</v>
      </c>
      <c r="K30" s="5"/>
      <c r="L30" s="5"/>
    </row>
    <row r="31" spans="1:12" x14ac:dyDescent="0.25">
      <c r="A31" s="5">
        <v>19</v>
      </c>
      <c r="B31" s="67" t="s">
        <v>252</v>
      </c>
      <c r="C31" s="67" t="s">
        <v>278</v>
      </c>
      <c r="D31" s="99">
        <v>1110</v>
      </c>
      <c r="E31" s="99">
        <v>0</v>
      </c>
      <c r="F31" s="99">
        <v>1</v>
      </c>
      <c r="G31" s="99">
        <v>0</v>
      </c>
      <c r="H31" s="99">
        <v>1</v>
      </c>
      <c r="I31" s="99">
        <v>1</v>
      </c>
      <c r="J31" s="5">
        <f t="shared" si="0"/>
        <v>3</v>
      </c>
      <c r="K31" s="99"/>
      <c r="L31" s="99"/>
    </row>
    <row r="32" spans="1:12" x14ac:dyDescent="0.25">
      <c r="A32" s="5">
        <v>20</v>
      </c>
      <c r="B32" s="68" t="s">
        <v>88</v>
      </c>
      <c r="C32" s="68" t="s">
        <v>265</v>
      </c>
      <c r="D32" s="5">
        <v>1118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f t="shared" si="0"/>
        <v>3</v>
      </c>
      <c r="K32" s="5"/>
      <c r="L32" s="5"/>
    </row>
    <row r="33" spans="1:12" x14ac:dyDescent="0.25">
      <c r="A33" s="5">
        <v>21</v>
      </c>
      <c r="B33" s="68" t="s">
        <v>95</v>
      </c>
      <c r="C33" s="83" t="s">
        <v>269</v>
      </c>
      <c r="D33" s="5">
        <v>1119</v>
      </c>
      <c r="E33" s="5">
        <v>1</v>
      </c>
      <c r="F33" s="5">
        <v>0</v>
      </c>
      <c r="G33" s="5">
        <v>0</v>
      </c>
      <c r="H33" s="5">
        <v>1</v>
      </c>
      <c r="I33" s="5">
        <v>0</v>
      </c>
      <c r="J33" s="5">
        <f t="shared" si="0"/>
        <v>2</v>
      </c>
      <c r="K33" s="5"/>
      <c r="L33" s="5"/>
    </row>
    <row r="34" spans="1:12" x14ac:dyDescent="0.25">
      <c r="A34" s="5">
        <v>22</v>
      </c>
      <c r="B34" s="68" t="s">
        <v>108</v>
      </c>
      <c r="C34" s="68" t="s">
        <v>272</v>
      </c>
      <c r="D34" s="5">
        <v>1108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f t="shared" si="0"/>
        <v>1</v>
      </c>
      <c r="K34" s="5"/>
      <c r="L34" s="5"/>
    </row>
    <row r="35" spans="1:12" x14ac:dyDescent="0.25">
      <c r="A35" s="5">
        <v>23</v>
      </c>
      <c r="B35" s="70" t="s">
        <v>246</v>
      </c>
      <c r="C35" s="70" t="s">
        <v>275</v>
      </c>
      <c r="D35" s="5">
        <v>1111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5">
        <f t="shared" si="0"/>
        <v>1</v>
      </c>
      <c r="K35" s="5"/>
      <c r="L35" s="5"/>
    </row>
    <row r="36" spans="1:12" x14ac:dyDescent="0.25">
      <c r="A36" s="5">
        <v>24</v>
      </c>
      <c r="B36" s="68" t="s">
        <v>249</v>
      </c>
      <c r="C36" s="67" t="s">
        <v>277</v>
      </c>
      <c r="D36" s="5">
        <v>1112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f t="shared" si="0"/>
        <v>1</v>
      </c>
      <c r="K36" s="5"/>
      <c r="L36" s="5"/>
    </row>
    <row r="37" spans="1:12" x14ac:dyDescent="0.25">
      <c r="A37" s="5">
        <v>25</v>
      </c>
      <c r="B37" s="68" t="s">
        <v>247</v>
      </c>
      <c r="C37" s="67" t="s">
        <v>276</v>
      </c>
      <c r="D37" s="5">
        <v>1104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0</v>
      </c>
      <c r="K37" s="5"/>
      <c r="L37" s="5"/>
    </row>
    <row r="38" spans="1:12" x14ac:dyDescent="0.25">
      <c r="A38" s="5">
        <v>26</v>
      </c>
      <c r="B38" s="67" t="s">
        <v>251</v>
      </c>
      <c r="C38" s="80" t="s">
        <v>352</v>
      </c>
      <c r="D38" s="99">
        <v>1113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5">
        <f t="shared" si="0"/>
        <v>0</v>
      </c>
      <c r="K38" s="99"/>
      <c r="L38" s="99"/>
    </row>
    <row r="39" spans="1:12" x14ac:dyDescent="0.25">
      <c r="A39" s="5">
        <v>27</v>
      </c>
      <c r="B39" s="68" t="s">
        <v>253</v>
      </c>
      <c r="C39" s="68" t="s">
        <v>279</v>
      </c>
      <c r="D39" s="5">
        <v>1115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  <c r="K39" s="5"/>
      <c r="L39" s="5"/>
    </row>
    <row r="40" spans="1:12" ht="15" customHeight="1" x14ac:dyDescent="0.25">
      <c r="A40" s="5">
        <v>28</v>
      </c>
      <c r="B40" s="97" t="s">
        <v>281</v>
      </c>
      <c r="C40" s="68" t="s">
        <v>280</v>
      </c>
      <c r="D40" s="5">
        <v>1116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 t="shared" si="0"/>
        <v>0</v>
      </c>
      <c r="K40" s="5"/>
      <c r="L40" s="5"/>
    </row>
    <row r="41" spans="1:12" ht="15" customHeight="1" x14ac:dyDescent="0.25">
      <c r="A41" s="5">
        <v>29</v>
      </c>
      <c r="B41" s="100" t="s">
        <v>82</v>
      </c>
      <c r="C41" s="65" t="s">
        <v>353</v>
      </c>
      <c r="D41" s="5">
        <v>1117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 t="shared" si="0"/>
        <v>0</v>
      </c>
      <c r="K41" s="5"/>
      <c r="L41" s="5"/>
    </row>
    <row r="42" spans="1:12" x14ac:dyDescent="0.25">
      <c r="A42" s="30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1:12" customFormat="1" x14ac:dyDescent="0.25">
      <c r="B43" s="3" t="s">
        <v>23</v>
      </c>
      <c r="C43" s="2" t="s">
        <v>31</v>
      </c>
      <c r="D43" s="3"/>
      <c r="E43" s="3"/>
      <c r="F43" s="3"/>
      <c r="G43" s="3"/>
      <c r="H43" s="3"/>
      <c r="I43" s="3"/>
      <c r="J43" s="3"/>
      <c r="K43" s="3"/>
    </row>
    <row r="44" spans="1:12" customFormat="1" x14ac:dyDescent="0.25">
      <c r="B44" s="3" t="s">
        <v>9</v>
      </c>
      <c r="C44" s="2" t="s">
        <v>32</v>
      </c>
      <c r="D44" s="3"/>
      <c r="E44" s="3"/>
      <c r="F44" s="3"/>
      <c r="G44" s="3"/>
      <c r="H44" s="3"/>
      <c r="I44" s="3"/>
      <c r="J44" s="3"/>
      <c r="K44" s="3"/>
    </row>
    <row r="45" spans="1:12" x14ac:dyDescent="0.25">
      <c r="A45" s="30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30"/>
      <c r="B46" s="7" t="s">
        <v>7</v>
      </c>
      <c r="C46" s="89" t="s">
        <v>327</v>
      </c>
      <c r="D46" s="84" t="s">
        <v>332</v>
      </c>
      <c r="E46" s="48"/>
      <c r="F46" s="48"/>
      <c r="G46" s="53"/>
      <c r="H46" s="53"/>
      <c r="I46" s="53"/>
      <c r="J46" s="53"/>
      <c r="K46" s="55"/>
      <c r="L46" s="48"/>
    </row>
    <row r="47" spans="1:12" x14ac:dyDescent="0.25">
      <c r="A47" s="30"/>
      <c r="B47" s="32"/>
      <c r="C47" s="84" t="s">
        <v>328</v>
      </c>
      <c r="D47" s="84" t="s">
        <v>333</v>
      </c>
      <c r="E47" s="48"/>
      <c r="F47" s="48"/>
      <c r="G47" s="53"/>
      <c r="H47" s="53"/>
      <c r="I47" s="53"/>
      <c r="J47" s="53"/>
      <c r="K47" s="55"/>
      <c r="L47" s="48"/>
    </row>
    <row r="48" spans="1:12" x14ac:dyDescent="0.25">
      <c r="A48" s="30"/>
      <c r="B48" s="32"/>
      <c r="C48" s="84" t="s">
        <v>329</v>
      </c>
      <c r="D48" s="84" t="s">
        <v>334</v>
      </c>
      <c r="E48" s="48"/>
      <c r="F48" s="48"/>
      <c r="G48" s="53"/>
      <c r="H48" s="53"/>
      <c r="I48" s="53"/>
      <c r="J48" s="53"/>
      <c r="K48" s="53"/>
      <c r="L48" s="48"/>
    </row>
    <row r="49" spans="1:12" x14ac:dyDescent="0.25">
      <c r="A49" s="30"/>
      <c r="B49" s="32"/>
      <c r="C49" s="84" t="s">
        <v>330</v>
      </c>
      <c r="D49" s="84" t="s">
        <v>335</v>
      </c>
      <c r="E49" s="48"/>
      <c r="F49" s="48"/>
      <c r="G49" s="53"/>
      <c r="H49" s="53"/>
      <c r="I49" s="53"/>
      <c r="J49" s="53"/>
      <c r="K49" s="53"/>
      <c r="L49" s="56"/>
    </row>
    <row r="50" spans="1:12" x14ac:dyDescent="0.25">
      <c r="C50" s="84" t="s">
        <v>331</v>
      </c>
      <c r="D50" s="84" t="s">
        <v>336</v>
      </c>
      <c r="E50" s="57"/>
      <c r="F50" s="57"/>
      <c r="G50" s="57"/>
      <c r="H50" s="57"/>
      <c r="I50" s="57"/>
      <c r="J50" s="57"/>
      <c r="K50" s="57"/>
      <c r="L50" s="57"/>
    </row>
  </sheetData>
  <mergeCells count="16">
    <mergeCell ref="K11:K12"/>
    <mergeCell ref="L11:L12"/>
    <mergeCell ref="A8:L8"/>
    <mergeCell ref="A11:A12"/>
    <mergeCell ref="A1:L1"/>
    <mergeCell ref="A2:L2"/>
    <mergeCell ref="A3:L3"/>
    <mergeCell ref="A4:L4"/>
    <mergeCell ref="A5:L5"/>
    <mergeCell ref="A6:L6"/>
    <mergeCell ref="A7:L7"/>
    <mergeCell ref="A9:L9"/>
    <mergeCell ref="A10:L10"/>
    <mergeCell ref="B11:B12"/>
    <mergeCell ref="C11:C12"/>
    <mergeCell ref="D11:D12"/>
  </mergeCells>
  <phoneticPr fontId="5" type="noConversion"/>
  <pageMargins left="0.15748031496062992" right="0.15748031496062992" top="0.35433070866141736" bottom="0.35433070866141736" header="0.31496062992125984" footer="0.31496062992125984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С1</dc:creator>
  <cp:lastModifiedBy>Natasha</cp:lastModifiedBy>
  <cp:lastPrinted>2021-11-28T15:55:46Z</cp:lastPrinted>
  <dcterms:created xsi:type="dcterms:W3CDTF">2016-12-15T13:38:32Z</dcterms:created>
  <dcterms:modified xsi:type="dcterms:W3CDTF">2021-11-29T18:23:56Z</dcterms:modified>
</cp:coreProperties>
</file>