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526" activeTab="0"/>
  </bookViews>
  <sheets>
    <sheet name="9 клас" sheetId="1" r:id="rId1"/>
    <sheet name=" 10 клас" sheetId="2" r:id="rId2"/>
    <sheet name="11 клас" sheetId="3" r:id="rId3"/>
  </sheets>
  <definedNames/>
  <calcPr fullCalcOnLoad="1"/>
</workbook>
</file>

<file path=xl/sharedStrings.xml><?xml version="1.0" encoding="utf-8"?>
<sst xmlns="http://schemas.openxmlformats.org/spreadsheetml/2006/main" count="265" uniqueCount="159">
  <si>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</si>
  <si>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</si>
  <si>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</si>
  <si>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</si>
  <si>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</si>
  <si>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</si>
  <si>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</si>
  <si>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</si>
  <si>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</si>
  <si>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</si>
  <si>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Завдання 3</t>
  </si>
  <si>
    <t>Завдання 4</t>
  </si>
  <si>
    <t>Завдання 5</t>
  </si>
  <si>
    <t>Журі ІІ етапу Всеукраїнської олімпіади з правознавства у складі: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</si>
  <si>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</si>
  <si>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>Андрущак Анна Геннадіївна</t>
  </si>
  <si>
    <t>Бережний Андрій Андрійович</t>
  </si>
  <si>
    <t>Гуменна Тетяна Ігорівна</t>
  </si>
  <si>
    <t>Міжінська Катерина Федорівна</t>
  </si>
  <si>
    <t>Бурмай Юлія Володимирівна</t>
  </si>
  <si>
    <t>Воєвідко Катерина Любомирівна</t>
  </si>
  <si>
    <t>Голосова Євгенія Іванівна</t>
  </si>
  <si>
    <t>Григорець Анна Володимирівна</t>
  </si>
  <si>
    <t>Гринишин Богдана Романівна</t>
  </si>
  <si>
    <t>Гринюк Марія Іванівна</t>
  </si>
  <si>
    <t>Дмитрішен Світлана Олександрівна</t>
  </si>
  <si>
    <t>Добрюк Олександр Сергійович</t>
  </si>
  <si>
    <t>Кормуш Іван Олександрович</t>
  </si>
  <si>
    <t>Крупка Валерія Романівна</t>
  </si>
  <si>
    <t>Лутсос Андреас</t>
  </si>
  <si>
    <t>Мариній Віра Богданівна</t>
  </si>
  <si>
    <t>Міхоряну Вікторія Валеріївна</t>
  </si>
  <si>
    <t>Несін Андрій Миколайович</t>
  </si>
  <si>
    <t>Олійник Анна Андріївна</t>
  </si>
  <si>
    <t>Онищенко Адріана Іванівна</t>
  </si>
  <si>
    <t>Редчиць Олена Володимирівна</t>
  </si>
  <si>
    <t>Масікевич Володимир Андрійович</t>
  </si>
  <si>
    <t>Руснак Максим Миколайович</t>
  </si>
  <si>
    <t>Рутка Василь Юрійович</t>
  </si>
  <si>
    <t>Смоленцева Єкатерина Олександрівна</t>
  </si>
  <si>
    <t>Степанова Каріна Юріївна</t>
  </si>
  <si>
    <t>Тирон Богдан Іванович</t>
  </si>
  <si>
    <t>Ухач Владислав Олегович</t>
  </si>
  <si>
    <t>Федик Любомир Васильович</t>
  </si>
  <si>
    <t>Флоря Анна Юріївна</t>
  </si>
  <si>
    <t>Цимбалюк Олександра Вадимівна</t>
  </si>
  <si>
    <t>Завдання 1</t>
  </si>
  <si>
    <t>Завдання 2.1</t>
  </si>
  <si>
    <t>Завдання 2.2</t>
  </si>
  <si>
    <t>Завдання 6</t>
  </si>
  <si>
    <t>Завдання 7 (Тести)</t>
  </si>
  <si>
    <t>Ліцей №1</t>
  </si>
  <si>
    <t>Ліцей №10</t>
  </si>
  <si>
    <t>ЗОШ №25</t>
  </si>
  <si>
    <t>ЗОШ №11</t>
  </si>
  <si>
    <t>ЗОШ №4</t>
  </si>
  <si>
    <t>ЗОШ №40</t>
  </si>
  <si>
    <t>ЗОШ №20</t>
  </si>
  <si>
    <t>Ліцей №3</t>
  </si>
  <si>
    <t>ЗОШ №1</t>
  </si>
  <si>
    <t>ЗОШ №16</t>
  </si>
  <si>
    <t>ЗОШ №3</t>
  </si>
  <si>
    <t>СШ ОРТ №41</t>
  </si>
  <si>
    <t>ЗОШ №30</t>
  </si>
  <si>
    <t>ЗОШ №2</t>
  </si>
  <si>
    <t>Ліцей №2</t>
  </si>
  <si>
    <t>Ліцей №5</t>
  </si>
  <si>
    <t>Ліцей №11</t>
  </si>
  <si>
    <t>Ліцей №12</t>
  </si>
  <si>
    <t>ЗОШ №33</t>
  </si>
  <si>
    <t>ЗОШ №38</t>
  </si>
  <si>
    <t>ЗОШ №14</t>
  </si>
  <si>
    <t>НВК "Лідер"</t>
  </si>
  <si>
    <t>ЗОШ №31</t>
  </si>
  <si>
    <t>Ліцей №4</t>
  </si>
  <si>
    <t>НВК "Любисток"</t>
  </si>
  <si>
    <t>ЗОШ №39</t>
  </si>
  <si>
    <t>ЗОШ №24</t>
  </si>
  <si>
    <t>Ліцей №8</t>
  </si>
  <si>
    <t xml:space="preserve">Баширов Йосиф Ігорович </t>
  </si>
  <si>
    <t>Вітрюк Аріна Олексіївна</t>
  </si>
  <si>
    <t>Кулічевський Юрій Юрійович</t>
  </si>
  <si>
    <t>Палагнюк Максим Ярославович</t>
  </si>
  <si>
    <t xml:space="preserve">Місікевич Ангеліна Іллівна </t>
  </si>
  <si>
    <t>Сербенюк Антон Олександрович</t>
  </si>
  <si>
    <t>Мотуляк Вікторія Олегівна</t>
  </si>
  <si>
    <t>Фарбатюк Анастасія Михайлівна</t>
  </si>
  <si>
    <t>Гавриленко Сергій Сергійович</t>
  </si>
  <si>
    <t>Черней Вікторія Русланівна</t>
  </si>
  <si>
    <t>Завдання 7 (тести)</t>
  </si>
  <si>
    <t>Ліцей №6</t>
  </si>
  <si>
    <t xml:space="preserve">Веренко Єлизавета Володимирівна </t>
  </si>
  <si>
    <t>Дмитрієва Вікторія Вадимівна</t>
  </si>
  <si>
    <t>Драгомерецька Евеліна Віталіївна</t>
  </si>
  <si>
    <t>Єлісєєв Михайло Андрійович</t>
  </si>
  <si>
    <t>Миколюк Володимир Вадимович</t>
  </si>
  <si>
    <t xml:space="preserve">Осачук Єлизавета Сергіївна </t>
  </si>
  <si>
    <t>Савка Анастасія Олександрівна</t>
  </si>
  <si>
    <t>з  правознавства в  2021-2022 н.р. м.Чернівці</t>
  </si>
  <si>
    <t>21 листопада 2021 року</t>
  </si>
  <si>
    <t xml:space="preserve">Члени журі </t>
  </si>
  <si>
    <t>Вовк А.М.</t>
  </si>
  <si>
    <t>Гітельмана І.С.</t>
  </si>
  <si>
    <t>Гуцуляк В.Я.</t>
  </si>
  <si>
    <t xml:space="preserve">голови журі - Артименко Г.І. </t>
  </si>
  <si>
    <t xml:space="preserve">секретаря журі -  Карімової А.Г., </t>
  </si>
  <si>
    <t>Боднарюк В.М.</t>
  </si>
  <si>
    <t>Радевич Т.М.</t>
  </si>
  <si>
    <t>Секретар журі</t>
  </si>
  <si>
    <t>Карімова А.Г.</t>
  </si>
  <si>
    <t xml:space="preserve">Голова журі                                     </t>
  </si>
  <si>
    <t xml:space="preserve">Артименко Г.І. </t>
  </si>
  <si>
    <t xml:space="preserve">Голова журі                                           </t>
  </si>
  <si>
    <t>Бушина С.В.</t>
  </si>
  <si>
    <t>Бережний А.С.</t>
  </si>
  <si>
    <t>Вередіна О.Я.</t>
  </si>
  <si>
    <t>Масікевич С.Ф.</t>
  </si>
  <si>
    <t>голови журі - Артименко Г.І. ,</t>
  </si>
  <si>
    <t>Береза Л.О.</t>
  </si>
  <si>
    <t>Ігнат І.А.</t>
  </si>
  <si>
    <t>Козій С.М.</t>
  </si>
  <si>
    <t>Семанів В.В.</t>
  </si>
  <si>
    <r>
      <t xml:space="preserve">Проаналізувавши результати завдань </t>
    </r>
    <r>
      <rPr>
        <b/>
        <sz val="14"/>
        <rFont val="Times New Roman"/>
        <family val="1"/>
      </rPr>
      <t xml:space="preserve">7 </t>
    </r>
    <r>
      <rPr>
        <sz val="14"/>
        <rFont val="Times New Roman"/>
        <family val="1"/>
      </rPr>
      <t>учасників олімпіади, оцінило їх таким чином:</t>
    </r>
  </si>
  <si>
    <t>голови журі - Артименко Г.І.,</t>
  </si>
  <si>
    <t>секретаря журі - Карімової А.Г.,</t>
  </si>
  <si>
    <t>членів журі - Вовка А.М.,  Гітельмана І.С., Гуцуляк В.Я., Боднарюк В.М., Радевич Т.М.</t>
  </si>
  <si>
    <t>членів журі - Бушиної С.В., Бережного А.С., Вередіної О.Я., Масікевич С.Ф.</t>
  </si>
  <si>
    <t>членів журі - Берези Л.О., Ігната І.А., Козій С.М., Семанів В.В.</t>
  </si>
  <si>
    <r>
      <t xml:space="preserve">за підсумками перевірки робіт учасників олімпіади учнів </t>
    </r>
    <r>
      <rPr>
        <b/>
        <sz val="10"/>
        <rFont val="Times New Roman"/>
        <family val="1"/>
      </rPr>
      <t>10 класу</t>
    </r>
  </si>
  <si>
    <r>
      <t xml:space="preserve">Проаналізувавши результати завдань </t>
    </r>
    <r>
      <rPr>
        <b/>
        <sz val="10"/>
        <rFont val="Times New Roman"/>
        <family val="1"/>
      </rPr>
      <t>10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учасників олімпіади, оцінило їх таким чином:</t>
    </r>
  </si>
  <si>
    <r>
      <t xml:space="preserve">за підсумками перевірки робіт учасників олімпіади учнів </t>
    </r>
    <r>
      <rPr>
        <b/>
        <sz val="9"/>
        <rFont val="Times New Roman"/>
        <family val="1"/>
      </rPr>
      <t>9 класу</t>
    </r>
  </si>
  <si>
    <r>
      <t xml:space="preserve">Проаналізувавши результати завдань </t>
    </r>
    <r>
      <rPr>
        <b/>
        <sz val="9"/>
        <rFont val="Times New Roman"/>
        <family val="1"/>
      </rPr>
      <t>31</t>
    </r>
    <r>
      <rPr>
        <sz val="9"/>
        <rFont val="Times New Roman"/>
        <family val="1"/>
      </rPr>
      <t xml:space="preserve"> учасника олімпіади, оцінило їх таким чином: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</si>
  <si>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</si>
  <si>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</si>
  <si>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</si>
  <si>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</si>
  <si>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</si>
  <si>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</si>
  <si>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</si>
  <si>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</si>
  <si>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</si>
  <si>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</si>
  <si>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І</t>
  </si>
  <si>
    <t>ІІ</t>
  </si>
  <si>
    <t>ІІІ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</si>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</sst>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wrapText="1"/>
    </xf>
    <xf numFmtId="49" fontId="8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0" fontId="53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textRotation="90" wrapText="1"/>
    </xf>
    <xf numFmtId="49" fontId="9" fillId="0" borderId="10" xfId="0" applyNumberFormat="1" applyFont="1" applyFill="1" applyBorder="1" applyAlignment="1">
      <alignment horizontal="center" textRotation="90" wrapText="1"/>
    </xf>
    <xf numFmtId="0" fontId="9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 horizontal="center" textRotation="90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textRotation="90" wrapText="1"/>
    </xf>
    <xf numFmtId="0" fontId="4" fillId="34" borderId="10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120" zoomScaleNormal="120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6.25390625" style="0" customWidth="1"/>
    <col min="2" max="2" width="28.875" style="0" customWidth="1"/>
    <col min="3" max="3" width="11.00390625" style="0" hidden="1" customWidth="1"/>
    <col min="4" max="4" width="6.25390625" style="24" customWidth="1"/>
    <col min="5" max="11" width="4.25390625" style="23" customWidth="1"/>
    <col min="12" max="12" width="7.625" style="24" customWidth="1"/>
    <col min="13" max="13" width="7.75390625" style="0" customWidth="1"/>
    <col min="14" max="14" width="5.75390625" style="0" customWidth="1"/>
    <col min="15" max="15" width="5.25390625" style="0" customWidth="1"/>
    <col min="16" max="16" width="6.75390625" style="33" customWidth="1"/>
  </cols>
  <sheetData>
    <row r="1" spans="1:16" s="1" customFormat="1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1" customFormat="1" ht="12.7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s="1" customFormat="1" ht="12.75">
      <c r="A3" s="80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s="1" customFormat="1" ht="12.75">
      <c r="A4" s="82" t="s">
        <v>130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1" customFormat="1" ht="12.75">
      <c r="A5" s="82" t="s">
        <v>99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1" customFormat="1" ht="11.25" customHeight="1">
      <c r="A6" s="75" t="s">
        <v>13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" customFormat="1" ht="9" customHeight="1">
      <c r="A7" s="75" t="s">
        <v>104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47"/>
      <c r="N7" s="47"/>
      <c r="O7" s="47"/>
      <c r="P7" s="47"/>
    </row>
    <row r="8" spans="1:16" s="1" customFormat="1" ht="9" customHeight="1">
      <c r="A8" s="75" t="s">
        <v>105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45"/>
      <c r="N8" s="45"/>
      <c r="O8" s="45"/>
      <c r="P8" s="46"/>
    </row>
    <row r="9" spans="1:16" s="1" customFormat="1" ht="12" customHeight="1">
      <c r="A9" s="83" t="s">
        <v>125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s="1" customFormat="1" ht="9.75" customHeight="1">
      <c r="A10" s="84" t="s">
        <v>131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s="54" customFormat="1" ht="12.75" customHeight="1">
      <c r="A11" s="76" t="s">
        <v>2</v>
      </c>
      <c r="B11" s="77" t="s">
        <v>3</v>
      </c>
      <c r="C11" s="78" t="s">
        <v>4</v>
      </c>
      <c r="D11" s="79" t="s">
        <v>5</v>
      </c>
      <c r="E11" s="78" t="s">
        <v>46</v>
      </c>
      <c r="F11" s="78" t="s">
        <v>47</v>
      </c>
      <c r="G11" s="78" t="s">
        <v>48</v>
      </c>
      <c r="H11" s="78" t="s">
        <v>10</v>
      </c>
      <c r="I11" s="78" t="s">
        <v>11</v>
      </c>
      <c r="J11" s="78" t="s">
        <v>12</v>
      </c>
      <c r="K11" s="78" t="s">
        <v>49</v>
      </c>
      <c r="L11" s="78" t="s">
        <v>50</v>
      </c>
      <c r="M11" s="81" t="s">
        <v>6</v>
      </c>
      <c r="N11" s="78" t="s">
        <v>7</v>
      </c>
      <c r="O11" s="78" t="s">
        <v>8</v>
      </c>
      <c r="P11" s="102" t="s">
        <v>9</v>
      </c>
    </row>
    <row r="12" spans="1:16" s="54" customFormat="1" ht="12.75" customHeight="1">
      <c r="A12" s="76"/>
      <c r="B12" s="77"/>
      <c r="C12" s="78"/>
      <c r="D12" s="79"/>
      <c r="E12" s="78"/>
      <c r="F12" s="78"/>
      <c r="G12" s="78"/>
      <c r="H12" s="78"/>
      <c r="I12" s="78"/>
      <c r="J12" s="78"/>
      <c r="K12" s="78"/>
      <c r="L12" s="78"/>
      <c r="M12" s="81"/>
      <c r="N12" s="78"/>
      <c r="O12" s="78"/>
      <c r="P12" s="102"/>
    </row>
    <row r="13" spans="1:16" s="54" customFormat="1" ht="36" customHeight="1">
      <c r="A13" s="76"/>
      <c r="B13" s="77"/>
      <c r="C13" s="78"/>
      <c r="D13" s="79"/>
      <c r="E13" s="78"/>
      <c r="F13" s="78"/>
      <c r="G13" s="78"/>
      <c r="H13" s="78"/>
      <c r="I13" s="78"/>
      <c r="J13" s="78"/>
      <c r="K13" s="78"/>
      <c r="L13" s="78"/>
      <c r="M13" s="81"/>
      <c r="N13" s="78"/>
      <c r="O13" s="78"/>
      <c r="P13" s="102"/>
    </row>
    <row r="14" spans="1:16" s="1" customFormat="1" ht="9.75" customHeight="1">
      <c r="A14" s="38">
        <v>1</v>
      </c>
      <c r="B14" s="39" t="s">
        <v>37</v>
      </c>
      <c r="C14" s="39" t="s">
        <v>72</v>
      </c>
      <c r="D14" s="40">
        <v>923</v>
      </c>
      <c r="E14" s="40">
        <v>5</v>
      </c>
      <c r="F14" s="40">
        <v>7</v>
      </c>
      <c r="G14" s="40">
        <v>9</v>
      </c>
      <c r="H14" s="40">
        <v>0</v>
      </c>
      <c r="I14" s="40">
        <v>2</v>
      </c>
      <c r="J14" s="40">
        <v>1</v>
      </c>
      <c r="K14" s="40">
        <v>7</v>
      </c>
      <c r="L14" s="40">
        <v>28</v>
      </c>
      <c r="M14" s="50">
        <f>SUM(E14:L14)</f>
        <v>59</v>
      </c>
      <c r="N14" s="41" t="s">
        <v>132</v>
      </c>
      <c r="O14" s="40"/>
      <c r="P14" s="42" t="s">
        <v>142</v>
      </c>
    </row>
    <row r="15" spans="1:16" s="1" customFormat="1" ht="9.75" customHeight="1">
      <c r="A15" s="38">
        <v>2</v>
      </c>
      <c r="B15" s="39" t="s">
        <v>15</v>
      </c>
      <c r="C15" s="39" t="s">
        <v>51</v>
      </c>
      <c r="D15" s="40">
        <v>901</v>
      </c>
      <c r="E15" s="40">
        <v>0</v>
      </c>
      <c r="F15" s="40">
        <v>14</v>
      </c>
      <c r="G15" s="40">
        <v>9</v>
      </c>
      <c r="H15" s="40">
        <v>0</v>
      </c>
      <c r="I15" s="40">
        <v>3</v>
      </c>
      <c r="J15" s="40">
        <v>1</v>
      </c>
      <c r="K15" s="40">
        <v>7</v>
      </c>
      <c r="L15" s="40">
        <v>24</v>
      </c>
      <c r="M15" s="50">
        <f>SUM(E15:L15)</f>
        <v>58</v>
      </c>
      <c r="N15" s="41" t="s">
        <v>133</v>
      </c>
      <c r="O15" s="40"/>
      <c r="P15" s="42" t="s">
        <v>142</v>
      </c>
    </row>
    <row r="16" spans="1:16" s="1" customFormat="1" ht="9.75" customHeight="1">
      <c r="A16" s="38">
        <v>3</v>
      </c>
      <c r="B16" s="39" t="s">
        <v>33</v>
      </c>
      <c r="C16" s="39" t="s">
        <v>68</v>
      </c>
      <c r="D16" s="40">
        <v>919</v>
      </c>
      <c r="E16" s="40">
        <v>2</v>
      </c>
      <c r="F16" s="40">
        <v>4</v>
      </c>
      <c r="G16" s="40">
        <v>5</v>
      </c>
      <c r="H16" s="40">
        <v>4</v>
      </c>
      <c r="I16" s="40">
        <v>2</v>
      </c>
      <c r="J16" s="40">
        <v>4</v>
      </c>
      <c r="K16" s="40">
        <v>8</v>
      </c>
      <c r="L16" s="40">
        <v>28</v>
      </c>
      <c r="M16" s="50">
        <f>SUM(E16:L16)</f>
        <v>57</v>
      </c>
      <c r="N16" s="41" t="s">
        <v>134</v>
      </c>
      <c r="O16" s="40"/>
      <c r="P16" s="42" t="s">
        <v>143</v>
      </c>
    </row>
    <row r="17" spans="1:16" s="1" customFormat="1" ht="9.75" customHeight="1">
      <c r="A17" s="38">
        <v>4</v>
      </c>
      <c r="B17" s="39" t="s">
        <v>45</v>
      </c>
      <c r="C17" s="39" t="s">
        <v>78</v>
      </c>
      <c r="D17" s="40">
        <v>931</v>
      </c>
      <c r="E17" s="40">
        <v>1</v>
      </c>
      <c r="F17" s="40">
        <v>8</v>
      </c>
      <c r="G17" s="40">
        <v>9</v>
      </c>
      <c r="H17" s="40">
        <v>4</v>
      </c>
      <c r="I17" s="40">
        <v>3</v>
      </c>
      <c r="J17" s="40">
        <v>2</v>
      </c>
      <c r="K17" s="40">
        <v>8</v>
      </c>
      <c r="L17" s="40">
        <v>22</v>
      </c>
      <c r="M17" s="50">
        <f>SUM(E17:L17)</f>
        <v>57</v>
      </c>
      <c r="N17" s="41" t="s">
        <v>134</v>
      </c>
      <c r="O17" s="40"/>
      <c r="P17" s="42" t="s">
        <v>143</v>
      </c>
    </row>
    <row r="18" spans="1:16" s="1" customFormat="1" ht="9.75" customHeight="1">
      <c r="A18" s="38">
        <v>5</v>
      </c>
      <c r="B18" s="39" t="s">
        <v>39</v>
      </c>
      <c r="C18" s="39" t="s">
        <v>74</v>
      </c>
      <c r="D18" s="40">
        <v>925</v>
      </c>
      <c r="E18" s="40">
        <v>8</v>
      </c>
      <c r="F18" s="40">
        <v>8</v>
      </c>
      <c r="G18" s="40">
        <v>8</v>
      </c>
      <c r="H18" s="40">
        <v>0</v>
      </c>
      <c r="I18" s="40">
        <v>3</v>
      </c>
      <c r="J18" s="40">
        <v>1</v>
      </c>
      <c r="K18" s="40">
        <v>3</v>
      </c>
      <c r="L18" s="40">
        <v>22</v>
      </c>
      <c r="M18" s="50">
        <f>SUM(E18:L18)</f>
        <v>53</v>
      </c>
      <c r="N18" s="41" t="s">
        <v>135</v>
      </c>
      <c r="O18" s="40"/>
      <c r="P18" s="42" t="s">
        <v>143</v>
      </c>
    </row>
    <row r="19" spans="1:16" s="1" customFormat="1" ht="9.75" customHeight="1">
      <c r="A19" s="38">
        <v>6</v>
      </c>
      <c r="B19" s="39" t="s">
        <v>30</v>
      </c>
      <c r="C19" s="39" t="s">
        <v>66</v>
      </c>
      <c r="D19" s="40">
        <v>916</v>
      </c>
      <c r="E19" s="40">
        <v>8</v>
      </c>
      <c r="F19" s="40">
        <v>3</v>
      </c>
      <c r="G19" s="40">
        <v>5</v>
      </c>
      <c r="H19" s="40">
        <v>4</v>
      </c>
      <c r="I19" s="40">
        <v>1</v>
      </c>
      <c r="J19" s="40">
        <v>2</v>
      </c>
      <c r="K19" s="40">
        <v>9</v>
      </c>
      <c r="L19" s="40">
        <v>20</v>
      </c>
      <c r="M19" s="50">
        <f>SUM(E19:L19)</f>
        <v>52</v>
      </c>
      <c r="N19" s="41" t="s">
        <v>136</v>
      </c>
      <c r="O19" s="40"/>
      <c r="P19" s="42" t="s">
        <v>143</v>
      </c>
    </row>
    <row r="20" spans="1:16" s="1" customFormat="1" ht="9.75" customHeight="1">
      <c r="A20" s="38">
        <v>7</v>
      </c>
      <c r="B20" s="39" t="s">
        <v>34</v>
      </c>
      <c r="C20" s="39" t="s">
        <v>69</v>
      </c>
      <c r="D20" s="40">
        <v>920</v>
      </c>
      <c r="E20" s="38">
        <v>1</v>
      </c>
      <c r="F20" s="38">
        <v>10</v>
      </c>
      <c r="G20" s="38">
        <v>6</v>
      </c>
      <c r="H20" s="38">
        <v>0</v>
      </c>
      <c r="I20" s="43">
        <v>3</v>
      </c>
      <c r="J20" s="43">
        <v>1</v>
      </c>
      <c r="K20" s="43">
        <v>6</v>
      </c>
      <c r="L20" s="43">
        <v>18</v>
      </c>
      <c r="M20" s="51">
        <f>SUM(E20:L20)</f>
        <v>45</v>
      </c>
      <c r="N20" s="41" t="s">
        <v>137</v>
      </c>
      <c r="O20" s="44"/>
      <c r="P20" s="42" t="s">
        <v>143</v>
      </c>
    </row>
    <row r="21" spans="1:16" s="1" customFormat="1" ht="9.75" customHeight="1">
      <c r="A21" s="38">
        <v>8</v>
      </c>
      <c r="B21" s="39" t="s">
        <v>19</v>
      </c>
      <c r="C21" s="39" t="s">
        <v>55</v>
      </c>
      <c r="D21" s="40">
        <v>905</v>
      </c>
      <c r="E21" s="40">
        <v>1</v>
      </c>
      <c r="F21" s="40">
        <v>6</v>
      </c>
      <c r="G21" s="40">
        <v>5</v>
      </c>
      <c r="H21" s="40">
        <v>0</v>
      </c>
      <c r="I21" s="40">
        <v>2</v>
      </c>
      <c r="J21" s="40">
        <v>1</v>
      </c>
      <c r="K21" s="40">
        <v>6</v>
      </c>
      <c r="L21" s="40">
        <v>18</v>
      </c>
      <c r="M21" s="50">
        <f>SUM(E21:L21)</f>
        <v>39</v>
      </c>
      <c r="N21" s="41" t="s">
        <v>138</v>
      </c>
      <c r="O21" s="40"/>
      <c r="P21" s="42" t="s">
        <v>144</v>
      </c>
    </row>
    <row r="22" spans="1:16" s="1" customFormat="1" ht="9.75" customHeight="1">
      <c r="A22" s="38">
        <v>9</v>
      </c>
      <c r="B22" s="39" t="s">
        <v>22</v>
      </c>
      <c r="C22" s="39" t="s">
        <v>58</v>
      </c>
      <c r="D22" s="40">
        <v>908</v>
      </c>
      <c r="E22" s="40">
        <v>0</v>
      </c>
      <c r="F22" s="40">
        <v>3</v>
      </c>
      <c r="G22" s="40">
        <v>1</v>
      </c>
      <c r="H22" s="40">
        <v>0</v>
      </c>
      <c r="I22" s="40">
        <v>2</v>
      </c>
      <c r="J22" s="40">
        <v>1</v>
      </c>
      <c r="K22" s="40">
        <v>7</v>
      </c>
      <c r="L22" s="40">
        <v>24</v>
      </c>
      <c r="M22" s="50">
        <f>SUM(E22:L22)</f>
        <v>38</v>
      </c>
      <c r="N22" s="41" t="s">
        <v>139</v>
      </c>
      <c r="O22" s="40"/>
      <c r="P22" s="42" t="s">
        <v>144</v>
      </c>
    </row>
    <row r="23" spans="1:16" s="1" customFormat="1" ht="9.75" customHeight="1">
      <c r="A23" s="38">
        <v>10</v>
      </c>
      <c r="B23" s="39" t="s">
        <v>16</v>
      </c>
      <c r="C23" s="39" t="s">
        <v>52</v>
      </c>
      <c r="D23" s="40">
        <v>902</v>
      </c>
      <c r="E23" s="40">
        <v>0</v>
      </c>
      <c r="F23" s="40">
        <v>4</v>
      </c>
      <c r="G23" s="40">
        <v>2</v>
      </c>
      <c r="H23" s="40">
        <v>2</v>
      </c>
      <c r="I23" s="40">
        <v>2</v>
      </c>
      <c r="J23" s="40">
        <v>0</v>
      </c>
      <c r="K23" s="40">
        <v>3</v>
      </c>
      <c r="L23" s="40">
        <v>24</v>
      </c>
      <c r="M23" s="50">
        <f>SUM(E23:L23)</f>
        <v>37</v>
      </c>
      <c r="N23" s="41" t="s">
        <v>140</v>
      </c>
      <c r="O23" s="40"/>
      <c r="P23" s="42" t="s">
        <v>144</v>
      </c>
    </row>
    <row r="24" spans="1:16" s="1" customFormat="1" ht="9.75" customHeight="1">
      <c r="A24" s="38">
        <v>11</v>
      </c>
      <c r="B24" s="39" t="s">
        <v>17</v>
      </c>
      <c r="C24" s="39" t="s">
        <v>53</v>
      </c>
      <c r="D24" s="40">
        <v>903</v>
      </c>
      <c r="E24" s="40">
        <v>1</v>
      </c>
      <c r="F24" s="40">
        <v>1</v>
      </c>
      <c r="G24" s="40">
        <v>3</v>
      </c>
      <c r="H24" s="40">
        <v>2</v>
      </c>
      <c r="I24" s="40">
        <v>3</v>
      </c>
      <c r="J24" s="40">
        <v>2</v>
      </c>
      <c r="K24" s="40">
        <v>3</v>
      </c>
      <c r="L24" s="40">
        <v>22</v>
      </c>
      <c r="M24" s="50">
        <f>SUM(E24:L24)</f>
        <v>37</v>
      </c>
      <c r="N24" s="41" t="s">
        <v>140</v>
      </c>
      <c r="O24" s="40"/>
      <c r="P24" s="42" t="s">
        <v>144</v>
      </c>
    </row>
    <row r="25" spans="1:16" s="1" customFormat="1" ht="9.75" customHeight="1">
      <c r="A25" s="38">
        <v>12</v>
      </c>
      <c r="B25" s="39" t="s">
        <v>36</v>
      </c>
      <c r="C25" s="39" t="s">
        <v>71</v>
      </c>
      <c r="D25" s="40">
        <v>922</v>
      </c>
      <c r="E25" s="40">
        <v>1</v>
      </c>
      <c r="F25" s="40">
        <v>4</v>
      </c>
      <c r="G25" s="40">
        <v>3</v>
      </c>
      <c r="H25" s="40">
        <v>2</v>
      </c>
      <c r="I25" s="40">
        <v>1</v>
      </c>
      <c r="J25" s="40">
        <v>1</v>
      </c>
      <c r="K25" s="40">
        <v>3</v>
      </c>
      <c r="L25" s="40">
        <v>22</v>
      </c>
      <c r="M25" s="50">
        <f>SUM(E25:L25)</f>
        <v>37</v>
      </c>
      <c r="N25" s="41" t="s">
        <v>140</v>
      </c>
      <c r="O25" s="40"/>
      <c r="P25" s="42" t="s">
        <v>144</v>
      </c>
    </row>
    <row r="26" spans="1:16" s="1" customFormat="1" ht="9.75" customHeight="1">
      <c r="A26" s="38">
        <v>13</v>
      </c>
      <c r="B26" s="39" t="s">
        <v>44</v>
      </c>
      <c r="C26" s="39" t="s">
        <v>65</v>
      </c>
      <c r="D26" s="40">
        <v>930</v>
      </c>
      <c r="E26" s="40">
        <v>1</v>
      </c>
      <c r="F26" s="40">
        <v>2</v>
      </c>
      <c r="G26" s="40">
        <v>5</v>
      </c>
      <c r="H26" s="40">
        <v>0</v>
      </c>
      <c r="I26" s="40">
        <v>3</v>
      </c>
      <c r="J26" s="40">
        <v>0</v>
      </c>
      <c r="K26" s="40">
        <v>4</v>
      </c>
      <c r="L26" s="40">
        <v>20</v>
      </c>
      <c r="M26" s="50">
        <f>SUM(E26:L26)</f>
        <v>35</v>
      </c>
      <c r="N26" s="41" t="s">
        <v>141</v>
      </c>
      <c r="O26" s="40"/>
      <c r="P26" s="42" t="s">
        <v>144</v>
      </c>
    </row>
    <row r="27" spans="1:16" s="1" customFormat="1" ht="9.75" customHeight="1">
      <c r="A27" s="38">
        <v>14</v>
      </c>
      <c r="B27" s="39" t="s">
        <v>27</v>
      </c>
      <c r="C27" s="39" t="s">
        <v>63</v>
      </c>
      <c r="D27" s="40">
        <v>913</v>
      </c>
      <c r="E27" s="40">
        <v>0.5</v>
      </c>
      <c r="F27" s="40">
        <v>3</v>
      </c>
      <c r="G27" s="40">
        <v>1</v>
      </c>
      <c r="H27" s="40">
        <v>0</v>
      </c>
      <c r="I27" s="40">
        <v>3</v>
      </c>
      <c r="J27" s="40">
        <v>0</v>
      </c>
      <c r="K27" s="40">
        <v>3</v>
      </c>
      <c r="L27" s="40">
        <v>24</v>
      </c>
      <c r="M27" s="50">
        <f>SUM(E27:L27)</f>
        <v>34.5</v>
      </c>
      <c r="N27" s="41" t="s">
        <v>145</v>
      </c>
      <c r="O27" s="40"/>
      <c r="P27" s="42" t="s">
        <v>144</v>
      </c>
    </row>
    <row r="28" spans="1:16" s="1" customFormat="1" ht="9.75" customHeight="1">
      <c r="A28" s="38">
        <v>15</v>
      </c>
      <c r="B28" s="39" t="s">
        <v>42</v>
      </c>
      <c r="C28" s="39" t="s">
        <v>77</v>
      </c>
      <c r="D28" s="40">
        <v>928</v>
      </c>
      <c r="E28" s="40">
        <v>1</v>
      </c>
      <c r="F28" s="40">
        <v>1</v>
      </c>
      <c r="G28" s="40">
        <v>3</v>
      </c>
      <c r="H28" s="40">
        <v>0</v>
      </c>
      <c r="I28" s="40">
        <v>3</v>
      </c>
      <c r="J28" s="40">
        <v>0</v>
      </c>
      <c r="K28" s="40">
        <v>5</v>
      </c>
      <c r="L28" s="40">
        <v>20</v>
      </c>
      <c r="M28" s="50">
        <f>SUM(E28:L28)</f>
        <v>33</v>
      </c>
      <c r="N28" s="41" t="s">
        <v>146</v>
      </c>
      <c r="O28" s="40"/>
      <c r="P28" s="42"/>
    </row>
    <row r="29" spans="1:16" s="1" customFormat="1" ht="9.75" customHeight="1">
      <c r="A29" s="38">
        <v>16</v>
      </c>
      <c r="B29" s="39" t="s">
        <v>32</v>
      </c>
      <c r="C29" s="39" t="s">
        <v>67</v>
      </c>
      <c r="D29" s="40">
        <v>918</v>
      </c>
      <c r="E29" s="40">
        <v>0</v>
      </c>
      <c r="F29" s="40">
        <v>3</v>
      </c>
      <c r="G29" s="40">
        <v>3</v>
      </c>
      <c r="H29" s="40">
        <v>0</v>
      </c>
      <c r="I29" s="40">
        <v>3</v>
      </c>
      <c r="J29" s="40">
        <v>0</v>
      </c>
      <c r="K29" s="40">
        <v>3</v>
      </c>
      <c r="L29" s="40">
        <v>20</v>
      </c>
      <c r="M29" s="50">
        <f>SUM(E29:L29)</f>
        <v>32</v>
      </c>
      <c r="N29" s="41" t="s">
        <v>147</v>
      </c>
      <c r="O29" s="40"/>
      <c r="P29" s="42"/>
    </row>
    <row r="30" spans="1:16" s="1" customFormat="1" ht="9.75" customHeight="1">
      <c r="A30" s="38">
        <v>17</v>
      </c>
      <c r="B30" s="39" t="s">
        <v>38</v>
      </c>
      <c r="C30" s="39" t="s">
        <v>73</v>
      </c>
      <c r="D30" s="40">
        <v>924</v>
      </c>
      <c r="E30" s="40">
        <v>2</v>
      </c>
      <c r="F30" s="40">
        <v>1</v>
      </c>
      <c r="G30" s="40">
        <v>0</v>
      </c>
      <c r="H30" s="40">
        <v>5</v>
      </c>
      <c r="I30" s="40">
        <v>5</v>
      </c>
      <c r="J30" s="40">
        <v>0</v>
      </c>
      <c r="K30" s="40">
        <v>3</v>
      </c>
      <c r="L30" s="40">
        <v>16</v>
      </c>
      <c r="M30" s="50">
        <f>SUM(E30:L30)</f>
        <v>32</v>
      </c>
      <c r="N30" s="41" t="s">
        <v>147</v>
      </c>
      <c r="O30" s="40"/>
      <c r="P30" s="42"/>
    </row>
    <row r="31" spans="1:16" s="1" customFormat="1" ht="9.75" customHeight="1">
      <c r="A31" s="38">
        <v>18</v>
      </c>
      <c r="B31" s="39" t="s">
        <v>29</v>
      </c>
      <c r="C31" s="39" t="s">
        <v>65</v>
      </c>
      <c r="D31" s="40">
        <v>915</v>
      </c>
      <c r="E31" s="40">
        <v>0</v>
      </c>
      <c r="F31" s="40">
        <v>3</v>
      </c>
      <c r="G31" s="40">
        <v>3</v>
      </c>
      <c r="H31" s="40">
        <v>0</v>
      </c>
      <c r="I31" s="40">
        <v>3</v>
      </c>
      <c r="J31" s="40">
        <v>0</v>
      </c>
      <c r="K31" s="40">
        <v>4</v>
      </c>
      <c r="L31" s="40">
        <v>16</v>
      </c>
      <c r="M31" s="50">
        <f>SUM(E31:L31)</f>
        <v>29</v>
      </c>
      <c r="N31" s="41" t="s">
        <v>148</v>
      </c>
      <c r="O31" s="40"/>
      <c r="P31" s="42"/>
    </row>
    <row r="32" spans="1:16" s="1" customFormat="1" ht="9.75" customHeight="1">
      <c r="A32" s="38">
        <v>19</v>
      </c>
      <c r="B32" s="39" t="s">
        <v>41</v>
      </c>
      <c r="C32" s="39" t="s">
        <v>76</v>
      </c>
      <c r="D32" s="40">
        <v>927</v>
      </c>
      <c r="E32" s="40">
        <v>1</v>
      </c>
      <c r="F32" s="40">
        <v>1</v>
      </c>
      <c r="G32" s="40">
        <v>4</v>
      </c>
      <c r="H32" s="40">
        <v>0</v>
      </c>
      <c r="I32" s="40">
        <v>3</v>
      </c>
      <c r="J32" s="40">
        <v>0</v>
      </c>
      <c r="K32" s="40">
        <v>4</v>
      </c>
      <c r="L32" s="40">
        <v>16</v>
      </c>
      <c r="M32" s="50">
        <f>SUM(E32:L32)</f>
        <v>29</v>
      </c>
      <c r="N32" s="41" t="s">
        <v>148</v>
      </c>
      <c r="O32" s="40"/>
      <c r="P32" s="42"/>
    </row>
    <row r="33" spans="1:16" s="1" customFormat="1" ht="9.75" customHeight="1">
      <c r="A33" s="38">
        <v>20</v>
      </c>
      <c r="B33" s="39" t="s">
        <v>28</v>
      </c>
      <c r="C33" s="39" t="s">
        <v>64</v>
      </c>
      <c r="D33" s="40">
        <v>914</v>
      </c>
      <c r="E33" s="40">
        <v>0</v>
      </c>
      <c r="F33" s="40">
        <v>6</v>
      </c>
      <c r="G33" s="40">
        <v>3</v>
      </c>
      <c r="H33" s="40">
        <v>0</v>
      </c>
      <c r="I33" s="40">
        <v>3</v>
      </c>
      <c r="J33" s="40">
        <v>1</v>
      </c>
      <c r="K33" s="40">
        <v>3</v>
      </c>
      <c r="L33" s="40">
        <v>12</v>
      </c>
      <c r="M33" s="50">
        <f>SUM(E33:L33)</f>
        <v>28</v>
      </c>
      <c r="N33" s="41" t="s">
        <v>149</v>
      </c>
      <c r="O33" s="40"/>
      <c r="P33" s="42"/>
    </row>
    <row r="34" spans="1:16" s="1" customFormat="1" ht="9.75" customHeight="1">
      <c r="A34" s="38">
        <v>21</v>
      </c>
      <c r="B34" s="39" t="s">
        <v>23</v>
      </c>
      <c r="C34" s="39" t="s">
        <v>59</v>
      </c>
      <c r="D34" s="40">
        <v>909</v>
      </c>
      <c r="E34" s="40">
        <v>2</v>
      </c>
      <c r="F34" s="40">
        <v>5</v>
      </c>
      <c r="G34" s="40">
        <v>3</v>
      </c>
      <c r="H34" s="40">
        <v>0</v>
      </c>
      <c r="I34" s="40">
        <v>1</v>
      </c>
      <c r="J34" s="40">
        <v>1</v>
      </c>
      <c r="K34" s="40">
        <v>3</v>
      </c>
      <c r="L34" s="40">
        <v>12</v>
      </c>
      <c r="M34" s="50">
        <f>SUM(E34:L34)</f>
        <v>27</v>
      </c>
      <c r="N34" s="41" t="s">
        <v>150</v>
      </c>
      <c r="O34" s="40"/>
      <c r="P34" s="42"/>
    </row>
    <row r="35" spans="1:16" s="1" customFormat="1" ht="9.75" customHeight="1">
      <c r="A35" s="38">
        <v>22</v>
      </c>
      <c r="B35" s="39" t="s">
        <v>35</v>
      </c>
      <c r="C35" s="39" t="s">
        <v>70</v>
      </c>
      <c r="D35" s="40">
        <v>921</v>
      </c>
      <c r="E35" s="40">
        <v>3</v>
      </c>
      <c r="F35" s="40">
        <v>5</v>
      </c>
      <c r="G35" s="40">
        <v>5</v>
      </c>
      <c r="H35" s="40">
        <v>0</v>
      </c>
      <c r="I35" s="40">
        <v>1</v>
      </c>
      <c r="J35" s="40">
        <v>1</v>
      </c>
      <c r="K35" s="40">
        <v>4</v>
      </c>
      <c r="L35" s="40">
        <v>8</v>
      </c>
      <c r="M35" s="50">
        <f>SUM(E35:L35)</f>
        <v>27</v>
      </c>
      <c r="N35" s="41" t="s">
        <v>150</v>
      </c>
      <c r="O35" s="40"/>
      <c r="P35" s="42"/>
    </row>
    <row r="36" spans="1:16" s="1" customFormat="1" ht="9.75" customHeight="1">
      <c r="A36" s="38">
        <v>23</v>
      </c>
      <c r="B36" s="39" t="s">
        <v>25</v>
      </c>
      <c r="C36" s="39" t="s">
        <v>61</v>
      </c>
      <c r="D36" s="40">
        <v>911</v>
      </c>
      <c r="E36" s="40">
        <v>0.5</v>
      </c>
      <c r="F36" s="40">
        <v>3</v>
      </c>
      <c r="G36" s="40">
        <v>2</v>
      </c>
      <c r="H36" s="40">
        <v>0</v>
      </c>
      <c r="I36" s="40">
        <v>3</v>
      </c>
      <c r="J36" s="40">
        <v>0</v>
      </c>
      <c r="K36" s="40">
        <v>2</v>
      </c>
      <c r="L36" s="40">
        <v>16</v>
      </c>
      <c r="M36" s="50">
        <f>SUM(E36:L36)</f>
        <v>26.5</v>
      </c>
      <c r="N36" s="41" t="s">
        <v>151</v>
      </c>
      <c r="O36" s="40"/>
      <c r="P36" s="42"/>
    </row>
    <row r="37" spans="1:16" s="1" customFormat="1" ht="9.75" customHeight="1">
      <c r="A37" s="38">
        <v>24</v>
      </c>
      <c r="B37" s="39" t="s">
        <v>43</v>
      </c>
      <c r="C37" s="39" t="s">
        <v>65</v>
      </c>
      <c r="D37" s="40">
        <v>929</v>
      </c>
      <c r="E37" s="40">
        <v>1</v>
      </c>
      <c r="F37" s="40">
        <v>3</v>
      </c>
      <c r="G37" s="40">
        <v>2</v>
      </c>
      <c r="H37" s="40">
        <v>0</v>
      </c>
      <c r="I37" s="40">
        <v>1</v>
      </c>
      <c r="J37" s="40">
        <v>0</v>
      </c>
      <c r="K37" s="40">
        <v>4</v>
      </c>
      <c r="L37" s="40">
        <v>14</v>
      </c>
      <c r="M37" s="50">
        <f>SUM(E37:L37)</f>
        <v>25</v>
      </c>
      <c r="N37" s="41" t="s">
        <v>152</v>
      </c>
      <c r="O37" s="40"/>
      <c r="P37" s="42"/>
    </row>
    <row r="38" spans="1:16" s="1" customFormat="1" ht="9.75" customHeight="1">
      <c r="A38" s="38">
        <v>25</v>
      </c>
      <c r="B38" s="39" t="s">
        <v>21</v>
      </c>
      <c r="C38" s="39" t="s">
        <v>57</v>
      </c>
      <c r="D38" s="40">
        <v>907</v>
      </c>
      <c r="E38" s="40">
        <v>0</v>
      </c>
      <c r="F38" s="40">
        <v>3</v>
      </c>
      <c r="G38" s="40">
        <v>0</v>
      </c>
      <c r="H38" s="40">
        <v>2</v>
      </c>
      <c r="I38" s="40">
        <v>2</v>
      </c>
      <c r="J38" s="40">
        <v>0</v>
      </c>
      <c r="K38" s="40">
        <v>3</v>
      </c>
      <c r="L38" s="40">
        <v>14</v>
      </c>
      <c r="M38" s="50">
        <f>SUM(E38:L38)</f>
        <v>24</v>
      </c>
      <c r="N38" s="41" t="s">
        <v>153</v>
      </c>
      <c r="O38" s="40"/>
      <c r="P38" s="42"/>
    </row>
    <row r="39" spans="1:16" s="1" customFormat="1" ht="9.75" customHeight="1">
      <c r="A39" s="38">
        <v>26</v>
      </c>
      <c r="B39" s="39" t="s">
        <v>24</v>
      </c>
      <c r="C39" s="39" t="s">
        <v>60</v>
      </c>
      <c r="D39" s="40">
        <v>910</v>
      </c>
      <c r="E39" s="40">
        <v>1</v>
      </c>
      <c r="F39" s="40">
        <v>3</v>
      </c>
      <c r="G39" s="40">
        <v>0</v>
      </c>
      <c r="H39" s="40">
        <v>0</v>
      </c>
      <c r="I39" s="40">
        <v>3</v>
      </c>
      <c r="J39" s="40">
        <v>0</v>
      </c>
      <c r="K39" s="40">
        <v>2</v>
      </c>
      <c r="L39" s="40">
        <v>12</v>
      </c>
      <c r="M39" s="50">
        <f>SUM(E39:L39)</f>
        <v>21</v>
      </c>
      <c r="N39" s="41" t="s">
        <v>154</v>
      </c>
      <c r="O39" s="40"/>
      <c r="P39" s="42"/>
    </row>
    <row r="40" spans="1:16" s="1" customFormat="1" ht="9.75" customHeight="1">
      <c r="A40" s="38">
        <v>27</v>
      </c>
      <c r="B40" s="39" t="s">
        <v>18</v>
      </c>
      <c r="C40" s="39" t="s">
        <v>54</v>
      </c>
      <c r="D40" s="40">
        <v>904</v>
      </c>
      <c r="E40" s="40">
        <v>1</v>
      </c>
      <c r="F40" s="40">
        <v>3</v>
      </c>
      <c r="G40" s="40">
        <v>2</v>
      </c>
      <c r="H40" s="40">
        <v>0</v>
      </c>
      <c r="I40" s="40">
        <v>1</v>
      </c>
      <c r="J40" s="40">
        <v>2</v>
      </c>
      <c r="K40" s="40">
        <v>3</v>
      </c>
      <c r="L40" s="40">
        <v>8</v>
      </c>
      <c r="M40" s="50">
        <f>SUM(E40:L40)</f>
        <v>20</v>
      </c>
      <c r="N40" s="41" t="s">
        <v>155</v>
      </c>
      <c r="O40" s="40"/>
      <c r="P40" s="42"/>
    </row>
    <row r="41" spans="1:16" s="1" customFormat="1" ht="9.75" customHeight="1">
      <c r="A41" s="38">
        <v>28</v>
      </c>
      <c r="B41" s="39" t="s">
        <v>26</v>
      </c>
      <c r="C41" s="39" t="s">
        <v>62</v>
      </c>
      <c r="D41" s="40">
        <v>912</v>
      </c>
      <c r="E41" s="40">
        <v>1</v>
      </c>
      <c r="F41" s="40">
        <v>0</v>
      </c>
      <c r="G41" s="40">
        <v>0</v>
      </c>
      <c r="H41" s="40">
        <v>2</v>
      </c>
      <c r="I41" s="40">
        <v>2</v>
      </c>
      <c r="J41" s="40">
        <v>0</v>
      </c>
      <c r="K41" s="40">
        <v>2</v>
      </c>
      <c r="L41" s="40">
        <v>12</v>
      </c>
      <c r="M41" s="50">
        <f>SUM(E41:L41)</f>
        <v>19</v>
      </c>
      <c r="N41" s="41" t="s">
        <v>156</v>
      </c>
      <c r="O41" s="40"/>
      <c r="P41" s="42"/>
    </row>
    <row r="42" spans="1:16" s="1" customFormat="1" ht="9.75" customHeight="1">
      <c r="A42" s="38">
        <v>29</v>
      </c>
      <c r="B42" s="39" t="s">
        <v>40</v>
      </c>
      <c r="C42" s="39" t="s">
        <v>75</v>
      </c>
      <c r="D42" s="40">
        <v>926</v>
      </c>
      <c r="E42" s="40">
        <v>0</v>
      </c>
      <c r="F42" s="40">
        <v>1</v>
      </c>
      <c r="G42" s="40">
        <v>1</v>
      </c>
      <c r="H42" s="40">
        <v>0</v>
      </c>
      <c r="I42" s="40">
        <v>1</v>
      </c>
      <c r="J42" s="40">
        <v>1</v>
      </c>
      <c r="K42" s="40">
        <v>3</v>
      </c>
      <c r="L42" s="40">
        <v>12</v>
      </c>
      <c r="M42" s="50">
        <f>SUM(E42:L42)</f>
        <v>19</v>
      </c>
      <c r="N42" s="41" t="s">
        <v>156</v>
      </c>
      <c r="O42" s="40"/>
      <c r="P42" s="42"/>
    </row>
    <row r="43" spans="1:16" s="1" customFormat="1" ht="9.75" customHeight="1">
      <c r="A43" s="38">
        <v>30</v>
      </c>
      <c r="B43" s="39" t="s">
        <v>31</v>
      </c>
      <c r="C43" s="39" t="s">
        <v>65</v>
      </c>
      <c r="D43" s="40">
        <v>917</v>
      </c>
      <c r="E43" s="40">
        <v>0</v>
      </c>
      <c r="F43" s="40">
        <v>1</v>
      </c>
      <c r="G43" s="40">
        <v>0</v>
      </c>
      <c r="H43" s="40">
        <v>2</v>
      </c>
      <c r="I43" s="40">
        <v>1</v>
      </c>
      <c r="J43" s="40">
        <v>0</v>
      </c>
      <c r="K43" s="40">
        <v>2</v>
      </c>
      <c r="L43" s="40">
        <v>12</v>
      </c>
      <c r="M43" s="50">
        <f>SUM(E43:L43)</f>
        <v>18</v>
      </c>
      <c r="N43" s="41" t="s">
        <v>157</v>
      </c>
      <c r="O43" s="40"/>
      <c r="P43" s="42"/>
    </row>
    <row r="44" spans="1:16" s="1" customFormat="1" ht="9.75" customHeight="1">
      <c r="A44" s="38">
        <v>31</v>
      </c>
      <c r="B44" s="39" t="s">
        <v>20</v>
      </c>
      <c r="C44" s="39" t="s">
        <v>56</v>
      </c>
      <c r="D44" s="40">
        <v>906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3</v>
      </c>
      <c r="L44" s="40">
        <v>10</v>
      </c>
      <c r="M44" s="50">
        <f>SUM(E44:L44)</f>
        <v>13</v>
      </c>
      <c r="N44" s="41" t="s">
        <v>158</v>
      </c>
      <c r="O44" s="40"/>
      <c r="P44" s="42"/>
    </row>
    <row r="45" spans="1:16" s="54" customFormat="1" ht="6.75" customHeight="1">
      <c r="A45" s="72"/>
      <c r="B45" s="30"/>
      <c r="C45" s="26"/>
      <c r="D45" s="73"/>
      <c r="E45" s="73"/>
      <c r="F45" s="73"/>
      <c r="G45" s="73"/>
      <c r="H45" s="73"/>
      <c r="I45" s="67"/>
      <c r="J45" s="67"/>
      <c r="K45" s="67"/>
      <c r="L45" s="69"/>
      <c r="P45" s="33"/>
    </row>
    <row r="46" spans="1:16" s="54" customFormat="1" ht="9.75" customHeight="1">
      <c r="A46" s="48" t="s">
        <v>110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 t="s">
        <v>111</v>
      </c>
      <c r="M46" s="5"/>
      <c r="N46" s="5"/>
      <c r="O46" s="5"/>
      <c r="P46" s="71"/>
    </row>
    <row r="47" spans="1:16" s="54" customFormat="1" ht="9.75" customHeight="1">
      <c r="A47" s="48" t="s">
        <v>108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 t="s">
        <v>109</v>
      </c>
      <c r="M47" s="48"/>
      <c r="N47" s="48"/>
      <c r="O47" s="48"/>
      <c r="P47" s="48"/>
    </row>
    <row r="48" spans="1:16" s="54" customFormat="1" ht="9.75" customHeight="1">
      <c r="A48" s="74" t="s">
        <v>100</v>
      </c>
      <c r="B48" s="74"/>
      <c r="C48" s="74"/>
      <c r="D48" s="74"/>
      <c r="E48" s="74"/>
      <c r="F48" s="74"/>
      <c r="G48" s="48"/>
      <c r="H48" s="48"/>
      <c r="I48" s="48"/>
      <c r="J48" s="48"/>
      <c r="K48" s="48"/>
      <c r="L48" s="48" t="s">
        <v>101</v>
      </c>
      <c r="M48" s="48"/>
      <c r="N48" s="48"/>
      <c r="O48" s="48"/>
      <c r="P48" s="48"/>
    </row>
    <row r="49" spans="3:16" s="54" customFormat="1" ht="9.75" customHeight="1">
      <c r="C49" s="21"/>
      <c r="D49" s="65"/>
      <c r="E49" s="21"/>
      <c r="F49" s="66"/>
      <c r="G49" s="66"/>
      <c r="H49" s="67"/>
      <c r="I49" s="67"/>
      <c r="J49" s="67"/>
      <c r="K49" s="67"/>
      <c r="L49" s="48" t="s">
        <v>102</v>
      </c>
      <c r="P49" s="33"/>
    </row>
    <row r="50" spans="3:16" s="54" customFormat="1" ht="9.75" customHeight="1">
      <c r="C50" s="21"/>
      <c r="D50" s="65"/>
      <c r="E50" s="21"/>
      <c r="F50" s="66"/>
      <c r="G50" s="66"/>
      <c r="H50" s="67"/>
      <c r="I50" s="67"/>
      <c r="J50" s="67"/>
      <c r="K50" s="67"/>
      <c r="L50" s="48" t="s">
        <v>103</v>
      </c>
      <c r="P50" s="33"/>
    </row>
    <row r="51" spans="3:16" s="54" customFormat="1" ht="9.75" customHeight="1">
      <c r="C51" s="26"/>
      <c r="D51" s="65"/>
      <c r="E51" s="53"/>
      <c r="F51" s="66"/>
      <c r="G51" s="66"/>
      <c r="H51" s="67"/>
      <c r="I51" s="67"/>
      <c r="J51" s="67"/>
      <c r="K51" s="67"/>
      <c r="L51" s="48" t="s">
        <v>106</v>
      </c>
      <c r="P51" s="33"/>
    </row>
    <row r="52" spans="4:16" s="54" customFormat="1" ht="9.75" customHeight="1">
      <c r="D52" s="69"/>
      <c r="E52" s="67"/>
      <c r="F52" s="67"/>
      <c r="G52" s="67"/>
      <c r="H52" s="67"/>
      <c r="I52" s="67"/>
      <c r="J52" s="67"/>
      <c r="K52" s="48"/>
      <c r="L52" s="48" t="s">
        <v>107</v>
      </c>
      <c r="P52" s="33"/>
    </row>
  </sheetData>
  <sheetProtection/>
  <mergeCells count="27">
    <mergeCell ref="H11:H13"/>
    <mergeCell ref="I11:I13"/>
    <mergeCell ref="A2:P2"/>
    <mergeCell ref="A3:P3"/>
    <mergeCell ref="A4:P4"/>
    <mergeCell ref="A5:P5"/>
    <mergeCell ref="A9:P9"/>
    <mergeCell ref="A10:P10"/>
    <mergeCell ref="J11:J13"/>
    <mergeCell ref="K11:K13"/>
    <mergeCell ref="A1:P1"/>
    <mergeCell ref="A6:P6"/>
    <mergeCell ref="A8:L8"/>
    <mergeCell ref="N11:N13"/>
    <mergeCell ref="M11:M13"/>
    <mergeCell ref="L11:L13"/>
    <mergeCell ref="F11:F13"/>
    <mergeCell ref="A48:F48"/>
    <mergeCell ref="A7:L7"/>
    <mergeCell ref="P11:P13"/>
    <mergeCell ref="A11:A13"/>
    <mergeCell ref="B11:B13"/>
    <mergeCell ref="C11:C13"/>
    <mergeCell ref="D11:D13"/>
    <mergeCell ref="E11:E13"/>
    <mergeCell ref="O11:O13"/>
    <mergeCell ref="G11:G13"/>
  </mergeCells>
  <printOptions/>
  <pageMargins left="0.3937007874015748" right="0.3937007874015748" top="0.3937007874015748" bottom="0.3937007874015748" header="0.11811023622047245" footer="0.1968503937007874"/>
  <pageSetup fitToHeight="0" fitToWidth="1" horizontalDpi="300" verticalDpi="300" orientation="landscape" paperSize="9" r:id="rId1"/>
  <ignoredErrors>
    <ignoredError sqref="M14:M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5.00390625" style="0" customWidth="1"/>
    <col min="2" max="2" width="27.125" style="0" customWidth="1"/>
    <col min="3" max="3" width="11.125" style="0" customWidth="1"/>
    <col min="4" max="4" width="9.125" style="2" customWidth="1"/>
    <col min="5" max="11" width="4.00390625" style="0" customWidth="1"/>
    <col min="12" max="12" width="4.75390625" style="2" customWidth="1"/>
    <col min="14" max="14" width="5.125" style="11" customWidth="1"/>
    <col min="15" max="15" width="5.75390625" style="0" customWidth="1"/>
    <col min="16" max="16" width="5.875" style="0" customWidth="1"/>
  </cols>
  <sheetData>
    <row r="1" spans="1:16" s="1" customFormat="1" ht="12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" customFormat="1" ht="12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1" customFormat="1" ht="12" customHeight="1">
      <c r="A3" s="85" t="s">
        <v>98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1" customFormat="1" ht="12" customHeight="1">
      <c r="A4" s="86" t="s">
        <v>128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1" customFormat="1" ht="12" customHeight="1">
      <c r="A5" s="86" t="s">
        <v>99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s="1" customFormat="1" ht="12" customHeight="1">
      <c r="A6" s="74" t="s">
        <v>13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5"/>
      <c r="P6" s="5"/>
    </row>
    <row r="7" spans="1:16" s="1" customFormat="1" ht="12" customHeight="1">
      <c r="A7" s="74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5"/>
      <c r="N7" s="9"/>
      <c r="O7" s="5"/>
      <c r="P7" s="5"/>
    </row>
    <row r="8" spans="1:16" s="1" customFormat="1" ht="12" customHeight="1">
      <c r="A8" s="74" t="s">
        <v>124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"/>
      <c r="N8" s="9"/>
      <c r="O8" s="5"/>
      <c r="P8" s="5"/>
    </row>
    <row r="9" spans="1:16" s="1" customFormat="1" ht="12" customHeight="1">
      <c r="A9" s="74" t="s">
        <v>126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s="1" customFormat="1" ht="12" customHeight="1">
      <c r="A10" s="74" t="s">
        <v>129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s="54" customFormat="1" ht="12.75" customHeight="1">
      <c r="A11" s="87" t="s">
        <v>2</v>
      </c>
      <c r="B11" s="87" t="s">
        <v>3</v>
      </c>
      <c r="C11" s="88" t="s">
        <v>4</v>
      </c>
      <c r="D11" s="89" t="s">
        <v>5</v>
      </c>
      <c r="E11" s="88" t="s">
        <v>46</v>
      </c>
      <c r="F11" s="88" t="s">
        <v>47</v>
      </c>
      <c r="G11" s="88" t="s">
        <v>48</v>
      </c>
      <c r="H11" s="88" t="s">
        <v>10</v>
      </c>
      <c r="I11" s="88" t="s">
        <v>11</v>
      </c>
      <c r="J11" s="88" t="s">
        <v>12</v>
      </c>
      <c r="K11" s="88" t="s">
        <v>49</v>
      </c>
      <c r="L11" s="88" t="s">
        <v>89</v>
      </c>
      <c r="M11" s="90" t="s">
        <v>6</v>
      </c>
      <c r="N11" s="88" t="s">
        <v>7</v>
      </c>
      <c r="O11" s="88" t="s">
        <v>8</v>
      </c>
      <c r="P11" s="88" t="s">
        <v>9</v>
      </c>
    </row>
    <row r="12" spans="1:16" s="54" customFormat="1" ht="12.75" customHeight="1">
      <c r="A12" s="87"/>
      <c r="B12" s="87"/>
      <c r="C12" s="88"/>
      <c r="D12" s="89"/>
      <c r="E12" s="88"/>
      <c r="F12" s="88"/>
      <c r="G12" s="88"/>
      <c r="H12" s="88"/>
      <c r="I12" s="88"/>
      <c r="J12" s="88"/>
      <c r="K12" s="88"/>
      <c r="L12" s="88"/>
      <c r="M12" s="90"/>
      <c r="N12" s="88"/>
      <c r="O12" s="88"/>
      <c r="P12" s="88"/>
    </row>
    <row r="13" spans="1:16" s="54" customFormat="1" ht="52.5" customHeight="1">
      <c r="A13" s="87"/>
      <c r="B13" s="87"/>
      <c r="C13" s="88"/>
      <c r="D13" s="89"/>
      <c r="E13" s="88"/>
      <c r="F13" s="88"/>
      <c r="G13" s="88"/>
      <c r="H13" s="88"/>
      <c r="I13" s="88"/>
      <c r="J13" s="88"/>
      <c r="K13" s="88"/>
      <c r="L13" s="88"/>
      <c r="M13" s="90"/>
      <c r="N13" s="88"/>
      <c r="O13" s="88"/>
      <c r="P13" s="88"/>
    </row>
    <row r="14" spans="1:16" s="1" customFormat="1" ht="15.75" customHeight="1">
      <c r="A14" s="55">
        <v>1</v>
      </c>
      <c r="B14" s="61" t="s">
        <v>85</v>
      </c>
      <c r="C14" s="56" t="s">
        <v>66</v>
      </c>
      <c r="D14" s="57">
        <v>1007</v>
      </c>
      <c r="E14" s="57">
        <v>8</v>
      </c>
      <c r="F14" s="57">
        <v>12</v>
      </c>
      <c r="G14" s="57">
        <v>2</v>
      </c>
      <c r="H14" s="57">
        <v>9</v>
      </c>
      <c r="I14" s="57">
        <v>4</v>
      </c>
      <c r="J14" s="57">
        <v>6</v>
      </c>
      <c r="K14" s="57">
        <v>8</v>
      </c>
      <c r="L14" s="57">
        <v>14</v>
      </c>
      <c r="M14" s="58">
        <f>SUM(E14:L14)</f>
        <v>63</v>
      </c>
      <c r="N14" s="59" t="s">
        <v>132</v>
      </c>
      <c r="O14" s="57"/>
      <c r="P14" s="60" t="s">
        <v>142</v>
      </c>
    </row>
    <row r="15" spans="1:16" s="1" customFormat="1" ht="21" customHeight="1">
      <c r="A15" s="55">
        <v>2</v>
      </c>
      <c r="B15" s="61" t="s">
        <v>84</v>
      </c>
      <c r="C15" s="56" t="s">
        <v>68</v>
      </c>
      <c r="D15" s="57">
        <v>1006</v>
      </c>
      <c r="E15" s="57">
        <v>5</v>
      </c>
      <c r="F15" s="57">
        <v>6</v>
      </c>
      <c r="G15" s="57">
        <v>5</v>
      </c>
      <c r="H15" s="57">
        <v>4</v>
      </c>
      <c r="I15" s="57">
        <v>9</v>
      </c>
      <c r="J15" s="57">
        <v>7</v>
      </c>
      <c r="K15" s="57">
        <v>6.5</v>
      </c>
      <c r="L15" s="57">
        <v>14</v>
      </c>
      <c r="M15" s="58">
        <f>SUM(E15:L15)</f>
        <v>56.5</v>
      </c>
      <c r="N15" s="59" t="s">
        <v>133</v>
      </c>
      <c r="O15" s="57"/>
      <c r="P15" s="60" t="s">
        <v>143</v>
      </c>
    </row>
    <row r="16" spans="1:16" s="1" customFormat="1" ht="15.75" customHeight="1">
      <c r="A16" s="55">
        <v>3</v>
      </c>
      <c r="B16" s="61" t="s">
        <v>82</v>
      </c>
      <c r="C16" s="56" t="s">
        <v>72</v>
      </c>
      <c r="D16" s="57">
        <v>1004</v>
      </c>
      <c r="E16" s="57">
        <v>8</v>
      </c>
      <c r="F16" s="57">
        <v>5</v>
      </c>
      <c r="G16" s="57">
        <v>1</v>
      </c>
      <c r="H16" s="57">
        <v>9</v>
      </c>
      <c r="I16" s="57">
        <v>6</v>
      </c>
      <c r="J16" s="57">
        <v>7</v>
      </c>
      <c r="K16" s="57">
        <v>6.5</v>
      </c>
      <c r="L16" s="57">
        <v>12</v>
      </c>
      <c r="M16" s="58">
        <f>SUM(E16:L16)</f>
        <v>54.5</v>
      </c>
      <c r="N16" s="59" t="s">
        <v>134</v>
      </c>
      <c r="O16" s="57"/>
      <c r="P16" s="60" t="s">
        <v>143</v>
      </c>
    </row>
    <row r="17" spans="1:16" s="1" customFormat="1" ht="15.75" customHeight="1">
      <c r="A17" s="55">
        <v>4</v>
      </c>
      <c r="B17" s="61" t="s">
        <v>87</v>
      </c>
      <c r="C17" s="56" t="s">
        <v>90</v>
      </c>
      <c r="D17" s="57">
        <v>1009</v>
      </c>
      <c r="E17" s="57">
        <v>5</v>
      </c>
      <c r="F17" s="57">
        <v>3</v>
      </c>
      <c r="G17" s="57">
        <v>4</v>
      </c>
      <c r="H17" s="57">
        <v>4</v>
      </c>
      <c r="I17" s="57">
        <v>7</v>
      </c>
      <c r="J17" s="57">
        <v>6</v>
      </c>
      <c r="K17" s="57">
        <v>8.5</v>
      </c>
      <c r="L17" s="57">
        <v>12</v>
      </c>
      <c r="M17" s="58">
        <f>SUM(E17:L17)</f>
        <v>49.5</v>
      </c>
      <c r="N17" s="59" t="s">
        <v>135</v>
      </c>
      <c r="O17" s="57"/>
      <c r="P17" s="60" t="s">
        <v>144</v>
      </c>
    </row>
    <row r="18" spans="1:16" s="1" customFormat="1" ht="15.75" customHeight="1">
      <c r="A18" s="55">
        <v>5</v>
      </c>
      <c r="B18" s="61" t="s">
        <v>80</v>
      </c>
      <c r="C18" s="56" t="s">
        <v>58</v>
      </c>
      <c r="D18" s="57">
        <v>1002</v>
      </c>
      <c r="E18" s="57">
        <v>9</v>
      </c>
      <c r="F18" s="57">
        <v>3</v>
      </c>
      <c r="G18" s="57">
        <v>2</v>
      </c>
      <c r="H18" s="57">
        <v>4</v>
      </c>
      <c r="I18" s="57">
        <v>6</v>
      </c>
      <c r="J18" s="57">
        <v>8</v>
      </c>
      <c r="K18" s="57">
        <v>4.5</v>
      </c>
      <c r="L18" s="57">
        <v>12</v>
      </c>
      <c r="M18" s="58">
        <f>SUM(E18:L18)</f>
        <v>48.5</v>
      </c>
      <c r="N18" s="59" t="s">
        <v>136</v>
      </c>
      <c r="O18" s="57"/>
      <c r="P18" s="60" t="s">
        <v>144</v>
      </c>
    </row>
    <row r="19" spans="1:16" s="1" customFormat="1" ht="15.75" customHeight="1">
      <c r="A19" s="55">
        <v>6</v>
      </c>
      <c r="B19" s="61" t="s">
        <v>81</v>
      </c>
      <c r="C19" s="56" t="s">
        <v>73</v>
      </c>
      <c r="D19" s="57">
        <v>1003</v>
      </c>
      <c r="E19" s="57">
        <v>8</v>
      </c>
      <c r="F19" s="57">
        <v>7</v>
      </c>
      <c r="G19" s="57">
        <v>4</v>
      </c>
      <c r="H19" s="57">
        <v>0</v>
      </c>
      <c r="I19" s="57">
        <v>3</v>
      </c>
      <c r="J19" s="57">
        <v>6</v>
      </c>
      <c r="K19" s="57">
        <v>4</v>
      </c>
      <c r="L19" s="57">
        <v>16</v>
      </c>
      <c r="M19" s="58">
        <f>SUM(E19:L19)</f>
        <v>48</v>
      </c>
      <c r="N19" s="59" t="s">
        <v>137</v>
      </c>
      <c r="O19" s="57"/>
      <c r="P19" s="60"/>
    </row>
    <row r="20" spans="1:16" s="1" customFormat="1" ht="30.75" customHeight="1">
      <c r="A20" s="55">
        <v>7</v>
      </c>
      <c r="B20" s="61" t="s">
        <v>88</v>
      </c>
      <c r="C20" s="56" t="s">
        <v>65</v>
      </c>
      <c r="D20" s="57">
        <v>1010</v>
      </c>
      <c r="E20" s="57">
        <v>5</v>
      </c>
      <c r="F20" s="57">
        <v>2</v>
      </c>
      <c r="G20" s="57">
        <v>1</v>
      </c>
      <c r="H20" s="57">
        <v>0</v>
      </c>
      <c r="I20" s="57">
        <v>4</v>
      </c>
      <c r="J20" s="57">
        <v>7</v>
      </c>
      <c r="K20" s="57">
        <v>4</v>
      </c>
      <c r="L20" s="57">
        <v>10</v>
      </c>
      <c r="M20" s="58">
        <f>SUM(E20:L20)</f>
        <v>33</v>
      </c>
      <c r="N20" s="59" t="s">
        <v>138</v>
      </c>
      <c r="O20" s="57"/>
      <c r="P20" s="60"/>
    </row>
    <row r="21" spans="1:16" s="1" customFormat="1" ht="15.75" customHeight="1">
      <c r="A21" s="55">
        <v>8</v>
      </c>
      <c r="B21" s="34" t="s">
        <v>83</v>
      </c>
      <c r="C21" s="56" t="s">
        <v>65</v>
      </c>
      <c r="D21" s="57">
        <v>1005</v>
      </c>
      <c r="E21" s="57">
        <v>8</v>
      </c>
      <c r="F21" s="57">
        <v>1</v>
      </c>
      <c r="G21" s="57">
        <v>1</v>
      </c>
      <c r="H21" s="57">
        <v>1</v>
      </c>
      <c r="I21" s="57">
        <v>3</v>
      </c>
      <c r="J21" s="57">
        <v>5</v>
      </c>
      <c r="K21" s="57">
        <v>2.5</v>
      </c>
      <c r="L21" s="57">
        <v>8</v>
      </c>
      <c r="M21" s="58">
        <f>SUM(E21:L21)</f>
        <v>29.5</v>
      </c>
      <c r="N21" s="59" t="s">
        <v>139</v>
      </c>
      <c r="O21" s="57"/>
      <c r="P21" s="60"/>
    </row>
    <row r="22" spans="1:16" s="1" customFormat="1" ht="15.75" customHeight="1">
      <c r="A22" s="55">
        <v>9</v>
      </c>
      <c r="B22" s="34" t="s">
        <v>79</v>
      </c>
      <c r="C22" s="56" t="s">
        <v>65</v>
      </c>
      <c r="D22" s="57">
        <v>1001</v>
      </c>
      <c r="E22" s="57">
        <v>6</v>
      </c>
      <c r="F22" s="57">
        <v>2</v>
      </c>
      <c r="G22" s="57">
        <v>0</v>
      </c>
      <c r="H22" s="57">
        <v>0</v>
      </c>
      <c r="I22" s="57">
        <v>2</v>
      </c>
      <c r="J22" s="57">
        <v>5</v>
      </c>
      <c r="K22" s="57">
        <v>2.5</v>
      </c>
      <c r="L22" s="57">
        <v>10</v>
      </c>
      <c r="M22" s="58">
        <f>SUM(E22:L22)</f>
        <v>27.5</v>
      </c>
      <c r="N22" s="59" t="s">
        <v>140</v>
      </c>
      <c r="O22" s="57"/>
      <c r="P22" s="60"/>
    </row>
    <row r="23" spans="1:16" s="1" customFormat="1" ht="15.75" customHeight="1">
      <c r="A23" s="55">
        <v>10</v>
      </c>
      <c r="B23" s="34" t="s">
        <v>86</v>
      </c>
      <c r="C23" s="56" t="s">
        <v>65</v>
      </c>
      <c r="D23" s="57">
        <v>1008</v>
      </c>
      <c r="E23" s="57">
        <v>2</v>
      </c>
      <c r="F23" s="57">
        <v>1</v>
      </c>
      <c r="G23" s="57">
        <v>0</v>
      </c>
      <c r="H23" s="57">
        <v>0</v>
      </c>
      <c r="I23" s="57">
        <v>3</v>
      </c>
      <c r="J23" s="57">
        <v>4</v>
      </c>
      <c r="K23" s="57">
        <v>0.5</v>
      </c>
      <c r="L23" s="57">
        <v>6</v>
      </c>
      <c r="M23" s="58">
        <f>SUM(E23:L23)</f>
        <v>16.5</v>
      </c>
      <c r="N23" s="59" t="s">
        <v>141</v>
      </c>
      <c r="O23" s="57"/>
      <c r="P23" s="60"/>
    </row>
    <row r="24" spans="1:17" s="54" customFormat="1" ht="12.75">
      <c r="A24" s="6"/>
      <c r="B24" s="62"/>
      <c r="C24" s="74"/>
      <c r="D24" s="74"/>
      <c r="E24" s="74"/>
      <c r="F24" s="21"/>
      <c r="G24" s="21"/>
      <c r="H24" s="91"/>
      <c r="I24" s="91"/>
      <c r="J24" s="91"/>
      <c r="K24" s="91"/>
      <c r="L24" s="91"/>
      <c r="M24" s="14"/>
      <c r="N24" s="17"/>
      <c r="O24" s="6"/>
      <c r="P24" s="6"/>
      <c r="Q24" s="63"/>
    </row>
    <row r="25" spans="1:17" s="54" customFormat="1" ht="12.75">
      <c r="A25" s="1"/>
      <c r="B25" s="64"/>
      <c r="C25" s="74"/>
      <c r="D25" s="74"/>
      <c r="E25" s="74"/>
      <c r="F25" s="21"/>
      <c r="G25" s="21"/>
      <c r="H25" s="16"/>
      <c r="I25" s="16"/>
      <c r="J25" s="16"/>
      <c r="K25" s="16"/>
      <c r="L25" s="18"/>
      <c r="M25" s="14"/>
      <c r="N25" s="17"/>
      <c r="O25" s="6"/>
      <c r="P25" s="6"/>
      <c r="Q25" s="63"/>
    </row>
    <row r="26" spans="1:17" s="54" customFormat="1" ht="12.75">
      <c r="A26" s="48" t="s">
        <v>112</v>
      </c>
      <c r="B26" s="48"/>
      <c r="C26" s="48"/>
      <c r="D26" s="48"/>
      <c r="E26" s="48"/>
      <c r="F26" s="48"/>
      <c r="G26" s="48"/>
      <c r="H26" s="48"/>
      <c r="I26" s="48"/>
      <c r="J26" s="48"/>
      <c r="K26" s="48" t="s">
        <v>111</v>
      </c>
      <c r="L26" s="48"/>
      <c r="M26" s="48"/>
      <c r="N26" s="48"/>
      <c r="O26" s="74"/>
      <c r="P26" s="74"/>
      <c r="Q26" s="63"/>
    </row>
    <row r="27" spans="1:16" s="54" customFormat="1" ht="12.75">
      <c r="A27" s="48" t="s">
        <v>108</v>
      </c>
      <c r="B27" s="48"/>
      <c r="C27" s="48"/>
      <c r="D27" s="48"/>
      <c r="E27" s="48"/>
      <c r="F27" s="48"/>
      <c r="G27" s="48"/>
      <c r="H27" s="48"/>
      <c r="I27" s="48"/>
      <c r="J27" s="48"/>
      <c r="K27" s="48" t="s">
        <v>109</v>
      </c>
      <c r="L27" s="48"/>
      <c r="M27" s="19"/>
      <c r="N27" s="17"/>
      <c r="O27" s="5"/>
      <c r="P27" s="5"/>
    </row>
    <row r="28" spans="1:16" s="54" customFormat="1" ht="15" customHeight="1">
      <c r="A28" s="74" t="s">
        <v>100</v>
      </c>
      <c r="B28" s="74"/>
      <c r="C28" s="74"/>
      <c r="D28" s="74"/>
      <c r="E28" s="74"/>
      <c r="F28" s="74"/>
      <c r="G28" s="48"/>
      <c r="H28" s="48"/>
      <c r="I28" s="48"/>
      <c r="J28" s="48"/>
      <c r="K28" s="48" t="s">
        <v>113</v>
      </c>
      <c r="L28" s="48"/>
      <c r="M28" s="5"/>
      <c r="N28" s="9"/>
      <c r="O28" s="5"/>
      <c r="P28" s="5"/>
    </row>
    <row r="29" spans="3:16" s="54" customFormat="1" ht="12.75">
      <c r="C29" s="21"/>
      <c r="D29" s="65"/>
      <c r="E29" s="21"/>
      <c r="F29" s="66"/>
      <c r="G29" s="66"/>
      <c r="H29" s="67"/>
      <c r="I29" s="67"/>
      <c r="J29" s="67"/>
      <c r="K29" s="48" t="s">
        <v>114</v>
      </c>
      <c r="M29" s="1"/>
      <c r="N29" s="10"/>
      <c r="O29" s="1"/>
      <c r="P29" s="1"/>
    </row>
    <row r="30" spans="3:14" s="54" customFormat="1" ht="12.75">
      <c r="C30" s="21"/>
      <c r="D30" s="65"/>
      <c r="E30" s="21"/>
      <c r="F30" s="66"/>
      <c r="G30" s="66"/>
      <c r="H30" s="67"/>
      <c r="I30" s="67"/>
      <c r="J30" s="67"/>
      <c r="K30" s="48" t="s">
        <v>115</v>
      </c>
      <c r="N30" s="68"/>
    </row>
    <row r="31" spans="3:14" s="54" customFormat="1" ht="12.75">
      <c r="C31" s="26"/>
      <c r="D31" s="65"/>
      <c r="E31" s="53"/>
      <c r="F31" s="66"/>
      <c r="G31" s="66"/>
      <c r="H31" s="67"/>
      <c r="I31" s="67"/>
      <c r="J31" s="67"/>
      <c r="K31" s="48" t="s">
        <v>116</v>
      </c>
      <c r="N31" s="68"/>
    </row>
    <row r="32" spans="4:14" s="54" customFormat="1" ht="12.75">
      <c r="D32" s="69"/>
      <c r="E32" s="67"/>
      <c r="F32" s="67"/>
      <c r="G32" s="67"/>
      <c r="H32" s="67"/>
      <c r="I32" s="67"/>
      <c r="J32" s="67"/>
      <c r="K32" s="48"/>
      <c r="N32" s="68"/>
    </row>
    <row r="33" spans="4:14" s="54" customFormat="1" ht="12.75">
      <c r="D33" s="70"/>
      <c r="L33" s="70"/>
      <c r="N33" s="68"/>
    </row>
    <row r="34" spans="4:14" s="54" customFormat="1" ht="12.75">
      <c r="D34" s="70"/>
      <c r="L34" s="70"/>
      <c r="N34" s="68"/>
    </row>
  </sheetData>
  <sheetProtection/>
  <mergeCells count="31">
    <mergeCell ref="C25:E25"/>
    <mergeCell ref="H24:L24"/>
    <mergeCell ref="O26:P26"/>
    <mergeCell ref="C24:E24"/>
    <mergeCell ref="G11:G13"/>
    <mergeCell ref="H11:H13"/>
    <mergeCell ref="L11:L13"/>
    <mergeCell ref="F11:F13"/>
    <mergeCell ref="M11:M13"/>
    <mergeCell ref="I11:I13"/>
    <mergeCell ref="J11:J13"/>
    <mergeCell ref="K11:K13"/>
    <mergeCell ref="A10:P10"/>
    <mergeCell ref="A11:A13"/>
    <mergeCell ref="B11:B13"/>
    <mergeCell ref="C11:C13"/>
    <mergeCell ref="D11:D13"/>
    <mergeCell ref="E11:E13"/>
    <mergeCell ref="N11:N13"/>
    <mergeCell ref="O11:O13"/>
    <mergeCell ref="P11:P13"/>
    <mergeCell ref="A28:F28"/>
    <mergeCell ref="A8:L8"/>
    <mergeCell ref="A7:L7"/>
    <mergeCell ref="A9:P9"/>
    <mergeCell ref="A1:P1"/>
    <mergeCell ref="A2:P2"/>
    <mergeCell ref="A3:P3"/>
    <mergeCell ref="A4:P4"/>
    <mergeCell ref="A5:P5"/>
    <mergeCell ref="A6:N6"/>
  </mergeCell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r:id="rId1"/>
  <ignoredErrors>
    <ignoredError sqref="N14:N23" numberStoredAsText="1"/>
    <ignoredError sqref="M14:M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5.00390625" style="0" customWidth="1"/>
    <col min="2" max="2" width="36.25390625" style="0" customWidth="1"/>
    <col min="3" max="3" width="12.25390625" style="0" customWidth="1"/>
    <col min="4" max="4" width="7.125" style="2" customWidth="1"/>
    <col min="5" max="10" width="4.125" style="0" customWidth="1"/>
    <col min="11" max="11" width="5.375" style="0" customWidth="1"/>
    <col min="12" max="12" width="7.625" style="2" customWidth="1"/>
    <col min="13" max="13" width="8.25390625" style="0" customWidth="1"/>
    <col min="14" max="14" width="9.125" style="11" customWidth="1"/>
    <col min="16" max="16" width="9.125" style="32" customWidth="1"/>
  </cols>
  <sheetData>
    <row r="1" spans="1:16" s="3" customFormat="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s="3" customFormat="1" ht="18.7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s="3" customFormat="1" ht="18.75">
      <c r="A3" s="99" t="s">
        <v>98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3" customFormat="1" ht="18.75">
      <c r="A4" s="100" t="s">
        <v>14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s="3" customFormat="1" ht="18.75">
      <c r="A5" s="100" t="s">
        <v>99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s="3" customFormat="1" ht="49.5" customHeight="1">
      <c r="A6" s="96" t="s">
        <v>13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7"/>
      <c r="P6" s="29"/>
    </row>
    <row r="7" spans="1:16" s="3" customFormat="1" ht="18.75">
      <c r="A7" s="95" t="s">
        <v>123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7"/>
      <c r="N7" s="8"/>
      <c r="O7" s="7"/>
      <c r="P7" s="29"/>
    </row>
    <row r="8" spans="1:16" s="3" customFormat="1" ht="18.75">
      <c r="A8" s="37" t="s">
        <v>124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8"/>
      <c r="O8" s="7"/>
      <c r="P8" s="29"/>
    </row>
    <row r="9" spans="1:16" s="3" customFormat="1" ht="18.75">
      <c r="A9" s="95" t="s">
        <v>127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s="3" customFormat="1" ht="39" customHeight="1">
      <c r="A10" s="96" t="s">
        <v>122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2.75" customHeight="1">
      <c r="A11" s="98" t="s">
        <v>2</v>
      </c>
      <c r="B11" s="98" t="s">
        <v>3</v>
      </c>
      <c r="C11" s="92" t="s">
        <v>4</v>
      </c>
      <c r="D11" s="97" t="s">
        <v>5</v>
      </c>
      <c r="E11" s="92" t="s">
        <v>46</v>
      </c>
      <c r="F11" s="92" t="s">
        <v>47</v>
      </c>
      <c r="G11" s="92" t="s">
        <v>48</v>
      </c>
      <c r="H11" s="92" t="s">
        <v>10</v>
      </c>
      <c r="I11" s="92" t="s">
        <v>11</v>
      </c>
      <c r="J11" s="92" t="s">
        <v>12</v>
      </c>
      <c r="K11" s="92" t="s">
        <v>49</v>
      </c>
      <c r="L11" s="92" t="s">
        <v>50</v>
      </c>
      <c r="M11" s="93" t="s">
        <v>6</v>
      </c>
      <c r="N11" s="92" t="s">
        <v>7</v>
      </c>
      <c r="O11" s="92" t="s">
        <v>8</v>
      </c>
      <c r="P11" s="98" t="s">
        <v>9</v>
      </c>
    </row>
    <row r="12" spans="1:16" ht="12.75" customHeight="1">
      <c r="A12" s="98"/>
      <c r="B12" s="98"/>
      <c r="C12" s="92"/>
      <c r="D12" s="97"/>
      <c r="E12" s="92"/>
      <c r="F12" s="92"/>
      <c r="G12" s="92"/>
      <c r="H12" s="92"/>
      <c r="I12" s="92"/>
      <c r="J12" s="92"/>
      <c r="K12" s="92"/>
      <c r="L12" s="92"/>
      <c r="M12" s="93"/>
      <c r="N12" s="92"/>
      <c r="O12" s="92"/>
      <c r="P12" s="98"/>
    </row>
    <row r="13" spans="1:16" ht="52.5" customHeight="1">
      <c r="A13" s="98"/>
      <c r="B13" s="98"/>
      <c r="C13" s="92"/>
      <c r="D13" s="97"/>
      <c r="E13" s="92"/>
      <c r="F13" s="92"/>
      <c r="G13" s="92"/>
      <c r="H13" s="92"/>
      <c r="I13" s="92"/>
      <c r="J13" s="92"/>
      <c r="K13" s="92"/>
      <c r="L13" s="92"/>
      <c r="M13" s="93"/>
      <c r="N13" s="92"/>
      <c r="O13" s="92"/>
      <c r="P13" s="98"/>
    </row>
    <row r="14" spans="1:16" s="27" customFormat="1" ht="20.25" customHeight="1">
      <c r="A14" s="22">
        <v>1</v>
      </c>
      <c r="B14" s="35" t="s">
        <v>97</v>
      </c>
      <c r="C14" s="36" t="s">
        <v>68</v>
      </c>
      <c r="D14" s="12">
        <v>1107</v>
      </c>
      <c r="E14" s="12">
        <v>10</v>
      </c>
      <c r="F14" s="12">
        <v>17</v>
      </c>
      <c r="G14" s="12">
        <v>9</v>
      </c>
      <c r="H14" s="12">
        <v>5.5</v>
      </c>
      <c r="I14" s="12">
        <v>10</v>
      </c>
      <c r="J14" s="12">
        <v>7</v>
      </c>
      <c r="K14" s="12">
        <v>5</v>
      </c>
      <c r="L14" s="12">
        <v>20</v>
      </c>
      <c r="M14" s="52">
        <f>SUM(E14:L14)</f>
        <v>83.5</v>
      </c>
      <c r="N14" s="13">
        <v>1</v>
      </c>
      <c r="O14" s="12"/>
      <c r="P14" s="28" t="s">
        <v>142</v>
      </c>
    </row>
    <row r="15" spans="1:16" s="27" customFormat="1" ht="15.75">
      <c r="A15" s="22">
        <v>2</v>
      </c>
      <c r="B15" s="35" t="s">
        <v>93</v>
      </c>
      <c r="C15" s="36" t="s">
        <v>67</v>
      </c>
      <c r="D15" s="12">
        <v>1103</v>
      </c>
      <c r="E15" s="12">
        <v>8</v>
      </c>
      <c r="F15" s="12">
        <v>18</v>
      </c>
      <c r="G15" s="12">
        <v>8</v>
      </c>
      <c r="H15" s="12">
        <v>6</v>
      </c>
      <c r="I15" s="12">
        <v>8</v>
      </c>
      <c r="J15" s="12">
        <v>5</v>
      </c>
      <c r="K15" s="12">
        <v>7.5</v>
      </c>
      <c r="L15" s="12">
        <v>22</v>
      </c>
      <c r="M15" s="52">
        <f>SUM(E15:L15)</f>
        <v>82.5</v>
      </c>
      <c r="N15" s="13">
        <v>2</v>
      </c>
      <c r="O15" s="12"/>
      <c r="P15" s="28" t="s">
        <v>143</v>
      </c>
    </row>
    <row r="16" spans="1:16" s="27" customFormat="1" ht="15" customHeight="1">
      <c r="A16" s="22">
        <v>3</v>
      </c>
      <c r="B16" s="35" t="s">
        <v>92</v>
      </c>
      <c r="C16" s="36" t="s">
        <v>73</v>
      </c>
      <c r="D16" s="12">
        <v>1102</v>
      </c>
      <c r="E16" s="12">
        <v>7</v>
      </c>
      <c r="F16" s="12">
        <v>17</v>
      </c>
      <c r="G16" s="12">
        <v>6</v>
      </c>
      <c r="H16" s="12">
        <v>6</v>
      </c>
      <c r="I16" s="12">
        <v>6</v>
      </c>
      <c r="J16" s="12">
        <v>4</v>
      </c>
      <c r="K16" s="12">
        <v>1.75</v>
      </c>
      <c r="L16" s="12">
        <v>18</v>
      </c>
      <c r="M16" s="52">
        <f>SUM(E16:L16)</f>
        <v>65.75</v>
      </c>
      <c r="N16" s="13">
        <v>3</v>
      </c>
      <c r="O16" s="12"/>
      <c r="P16" s="28" t="s">
        <v>144</v>
      </c>
    </row>
    <row r="17" spans="1:16" s="27" customFormat="1" ht="15.75">
      <c r="A17" s="22">
        <v>4</v>
      </c>
      <c r="B17" s="35" t="s">
        <v>95</v>
      </c>
      <c r="C17" s="36" t="s">
        <v>66</v>
      </c>
      <c r="D17" s="12">
        <v>1105</v>
      </c>
      <c r="E17" s="12">
        <v>4</v>
      </c>
      <c r="F17" s="12">
        <v>10</v>
      </c>
      <c r="G17" s="12">
        <v>4</v>
      </c>
      <c r="H17" s="12">
        <v>3.5</v>
      </c>
      <c r="I17" s="12">
        <v>6</v>
      </c>
      <c r="J17" s="12">
        <v>3</v>
      </c>
      <c r="K17" s="12">
        <v>6</v>
      </c>
      <c r="L17" s="12">
        <v>26</v>
      </c>
      <c r="M17" s="52">
        <f>SUM(E17:L17)</f>
        <v>62.5</v>
      </c>
      <c r="N17" s="13">
        <v>4</v>
      </c>
      <c r="O17" s="12"/>
      <c r="P17" s="28"/>
    </row>
    <row r="18" spans="1:16" s="27" customFormat="1" ht="17.25" customHeight="1">
      <c r="A18" s="22">
        <v>5</v>
      </c>
      <c r="B18" s="35" t="s">
        <v>91</v>
      </c>
      <c r="C18" s="36" t="s">
        <v>65</v>
      </c>
      <c r="D18" s="12">
        <v>1101</v>
      </c>
      <c r="E18" s="12">
        <v>1</v>
      </c>
      <c r="F18" s="12">
        <v>5</v>
      </c>
      <c r="G18" s="12">
        <v>5</v>
      </c>
      <c r="H18" s="12">
        <v>4</v>
      </c>
      <c r="I18" s="12">
        <v>3</v>
      </c>
      <c r="J18" s="12">
        <v>1</v>
      </c>
      <c r="K18" s="49">
        <v>1.25</v>
      </c>
      <c r="L18" s="12">
        <v>13</v>
      </c>
      <c r="M18" s="52">
        <f>SUM(E18:L18)</f>
        <v>33.25</v>
      </c>
      <c r="N18" s="13">
        <v>5</v>
      </c>
      <c r="O18" s="12"/>
      <c r="P18" s="28"/>
    </row>
    <row r="19" spans="1:16" s="27" customFormat="1" ht="15.75">
      <c r="A19" s="22">
        <v>6</v>
      </c>
      <c r="B19" s="35" t="s">
        <v>94</v>
      </c>
      <c r="C19" s="36" t="s">
        <v>65</v>
      </c>
      <c r="D19" s="12">
        <v>1104</v>
      </c>
      <c r="E19" s="12">
        <v>0</v>
      </c>
      <c r="F19" s="12">
        <v>2</v>
      </c>
      <c r="G19" s="12">
        <v>3</v>
      </c>
      <c r="H19" s="12">
        <v>2.5</v>
      </c>
      <c r="I19" s="12">
        <v>1</v>
      </c>
      <c r="J19" s="12">
        <v>2</v>
      </c>
      <c r="K19" s="12">
        <v>0.5</v>
      </c>
      <c r="L19" s="12">
        <v>12</v>
      </c>
      <c r="M19" s="52">
        <f>SUM(E19:L19)</f>
        <v>23</v>
      </c>
      <c r="N19" s="13">
        <v>6</v>
      </c>
      <c r="O19" s="12"/>
      <c r="P19" s="28"/>
    </row>
    <row r="20" spans="1:16" s="27" customFormat="1" ht="15.75">
      <c r="A20" s="22">
        <v>7</v>
      </c>
      <c r="B20" s="35" t="s">
        <v>96</v>
      </c>
      <c r="C20" s="36" t="s">
        <v>65</v>
      </c>
      <c r="D20" s="12">
        <v>1106</v>
      </c>
      <c r="E20" s="12">
        <v>0</v>
      </c>
      <c r="F20" s="12">
        <v>3</v>
      </c>
      <c r="G20" s="12">
        <v>2</v>
      </c>
      <c r="H20" s="12">
        <v>2</v>
      </c>
      <c r="I20" s="12">
        <v>3</v>
      </c>
      <c r="J20" s="12">
        <v>1</v>
      </c>
      <c r="K20" s="12">
        <v>1</v>
      </c>
      <c r="L20" s="12">
        <v>10</v>
      </c>
      <c r="M20" s="52">
        <f>SUM(E20:L20)</f>
        <v>22</v>
      </c>
      <c r="N20" s="13">
        <v>7</v>
      </c>
      <c r="O20" s="12"/>
      <c r="P20" s="28"/>
    </row>
    <row r="21" spans="1:17" ht="15.75">
      <c r="A21" s="1"/>
      <c r="B21" s="25"/>
      <c r="C21" s="94"/>
      <c r="D21" s="94"/>
      <c r="E21" s="94"/>
      <c r="F21" s="21"/>
      <c r="G21" s="21"/>
      <c r="H21" s="16"/>
      <c r="I21" s="16"/>
      <c r="J21" s="16"/>
      <c r="K21" s="16"/>
      <c r="L21" s="18"/>
      <c r="M21" s="14"/>
      <c r="N21" s="17"/>
      <c r="O21" s="6"/>
      <c r="P21" s="30"/>
      <c r="Q21" s="4"/>
    </row>
    <row r="22" spans="1:18" ht="18.75">
      <c r="A22" s="37" t="s">
        <v>112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 t="s">
        <v>111</v>
      </c>
      <c r="M22" s="37"/>
      <c r="N22" s="37"/>
      <c r="O22" s="37"/>
      <c r="P22" s="21"/>
      <c r="Q22" s="1"/>
      <c r="R22" s="4"/>
    </row>
    <row r="23" spans="1:17" ht="18.75">
      <c r="A23" s="37" t="s">
        <v>108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 t="s">
        <v>109</v>
      </c>
      <c r="M23" s="37"/>
      <c r="N23" s="19"/>
      <c r="O23" s="17"/>
      <c r="P23" s="5"/>
      <c r="Q23" s="1"/>
    </row>
    <row r="24" spans="1:16" ht="36.75" customHeight="1">
      <c r="A24" s="95" t="s">
        <v>100</v>
      </c>
      <c r="B24" s="95"/>
      <c r="C24" s="95"/>
      <c r="D24" s="95"/>
      <c r="E24" s="95"/>
      <c r="F24" s="95"/>
      <c r="G24" s="21"/>
      <c r="H24" s="37"/>
      <c r="I24" s="37"/>
      <c r="J24" s="37"/>
      <c r="K24" s="37"/>
      <c r="L24" s="37" t="s">
        <v>118</v>
      </c>
      <c r="M24" s="37"/>
      <c r="N24" s="9"/>
      <c r="O24" s="5"/>
      <c r="P24" s="31"/>
    </row>
    <row r="25" spans="1:16" ht="18.75">
      <c r="A25" s="1"/>
      <c r="B25" s="1"/>
      <c r="C25" s="74"/>
      <c r="D25" s="74"/>
      <c r="E25" s="74"/>
      <c r="F25" s="21"/>
      <c r="G25" s="21"/>
      <c r="H25" s="37"/>
      <c r="I25" s="37"/>
      <c r="J25" s="37"/>
      <c r="K25" s="37"/>
      <c r="L25" s="37" t="s">
        <v>119</v>
      </c>
      <c r="M25" s="37"/>
      <c r="N25" s="10"/>
      <c r="O25" s="1"/>
      <c r="P25" s="15"/>
    </row>
    <row r="26" spans="3:13" ht="18.75">
      <c r="C26" s="101"/>
      <c r="D26" s="101"/>
      <c r="E26" s="101"/>
      <c r="F26" s="20"/>
      <c r="G26" s="20"/>
      <c r="H26" s="37"/>
      <c r="I26" s="37"/>
      <c r="J26" s="37"/>
      <c r="K26" s="37"/>
      <c r="L26" s="37" t="s">
        <v>120</v>
      </c>
      <c r="M26" s="37"/>
    </row>
    <row r="27" spans="3:13" ht="18.75">
      <c r="C27" s="101"/>
      <c r="D27" s="101"/>
      <c r="E27" s="101"/>
      <c r="F27" s="20"/>
      <c r="G27" s="20"/>
      <c r="H27" s="37"/>
      <c r="I27" s="37"/>
      <c r="J27" s="37"/>
      <c r="K27" s="37"/>
      <c r="L27" s="37" t="s">
        <v>121</v>
      </c>
      <c r="M27" s="37"/>
    </row>
    <row r="28" spans="8:13" ht="18.75">
      <c r="H28" s="37"/>
      <c r="I28" s="37"/>
      <c r="J28" s="37"/>
      <c r="K28" s="37"/>
      <c r="L28" s="37"/>
      <c r="M28" s="37"/>
    </row>
    <row r="29" spans="8:13" ht="18.75">
      <c r="H29" s="37"/>
      <c r="I29" s="37"/>
      <c r="J29" s="37"/>
      <c r="K29" s="37"/>
      <c r="L29" s="37"/>
      <c r="M29" s="37"/>
    </row>
  </sheetData>
  <sheetProtection/>
  <mergeCells count="30">
    <mergeCell ref="C26:E26"/>
    <mergeCell ref="C27:E27"/>
    <mergeCell ref="C25:E25"/>
    <mergeCell ref="A24:F24"/>
    <mergeCell ref="A11:A13"/>
    <mergeCell ref="B11:B13"/>
    <mergeCell ref="C21:E21"/>
    <mergeCell ref="L11:L13"/>
    <mergeCell ref="A1:P1"/>
    <mergeCell ref="A2:P2"/>
    <mergeCell ref="A3:P3"/>
    <mergeCell ref="A4:P4"/>
    <mergeCell ref="A5:P5"/>
    <mergeCell ref="A6:N6"/>
    <mergeCell ref="A7:L7"/>
    <mergeCell ref="A9:P9"/>
    <mergeCell ref="A10:P10"/>
    <mergeCell ref="D11:D13"/>
    <mergeCell ref="E11:E13"/>
    <mergeCell ref="O11:O13"/>
    <mergeCell ref="P11:P13"/>
    <mergeCell ref="I11:I13"/>
    <mergeCell ref="J11:J13"/>
    <mergeCell ref="K11:K13"/>
    <mergeCell ref="C11:C13"/>
    <mergeCell ref="M11:M13"/>
    <mergeCell ref="N11:N13"/>
    <mergeCell ref="F11:F13"/>
    <mergeCell ref="G11:G13"/>
    <mergeCell ref="H11:H13"/>
  </mergeCells>
  <printOptions/>
  <pageMargins left="0.3937007874015748" right="0.3937007874015748" top="0.5905511811023623" bottom="0.5905511811023623" header="0.1968503937007874" footer="0.118110236220472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2021-11-21T15:42:50Z</cp:lastPrinted>
  <dcterms:created xsi:type="dcterms:W3CDTF">2015-12-05T12:15:58Z</dcterms:created>
  <dcterms:modified xsi:type="dcterms:W3CDTF">2021-11-23T15:52:18Z</dcterms:modified>
  <cp:category/>
  <cp:version/>
  <cp:contentType/>
  <cp:contentStatus/>
</cp:coreProperties>
</file>