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600" activeTab="3"/>
  </bookViews>
  <sheets>
    <sheet name="8 клас " sheetId="4" r:id="rId1"/>
    <sheet name="9 клас" sheetId="6" r:id="rId2"/>
    <sheet name="10 клас" sheetId="7" r:id="rId3"/>
    <sheet name="11 клас" sheetId="8" r:id="rId4"/>
  </sheets>
  <calcPr calcId="144525"/>
</workbook>
</file>

<file path=xl/calcChain.xml><?xml version="1.0" encoding="utf-8"?>
<calcChain xmlns="http://schemas.openxmlformats.org/spreadsheetml/2006/main">
  <c r="I14" i="4" l="1"/>
  <c r="I17" i="6"/>
  <c r="I16" i="6"/>
  <c r="I18" i="6"/>
  <c r="I19" i="6"/>
  <c r="I15" i="6"/>
  <c r="I14" i="6"/>
  <c r="I20" i="7"/>
  <c r="I15" i="7"/>
  <c r="I14" i="7"/>
  <c r="I18" i="7"/>
  <c r="I19" i="7"/>
  <c r="I17" i="7"/>
  <c r="I16" i="7"/>
  <c r="I14" i="8"/>
  <c r="I17" i="8"/>
  <c r="I16" i="8"/>
  <c r="I15" i="8"/>
  <c r="H14" i="4" l="1"/>
</calcChain>
</file>

<file path=xl/sharedStrings.xml><?xml version="1.0" encoding="utf-8"?>
<sst xmlns="http://schemas.openxmlformats.org/spreadsheetml/2006/main" count="153" uniqueCount="55">
  <si>
    <t>Всього балів</t>
  </si>
  <si>
    <t>Диплом</t>
  </si>
  <si>
    <t>ПРОТОКОЛ</t>
  </si>
  <si>
    <t>Голова журі</t>
  </si>
  <si>
    <t>м. Чернівці</t>
  </si>
  <si>
    <t>№
з/п</t>
  </si>
  <si>
    <t>Прізвище, ім'я та
по батькові учасника</t>
  </si>
  <si>
    <t>Гончарюк Вадим Віталійович</t>
  </si>
  <si>
    <t>21 листопада 2021 року</t>
  </si>
  <si>
    <t>Секретар журі</t>
  </si>
  <si>
    <t>Члени журі</t>
  </si>
  <si>
    <t>Скакун Валерія Сергіївна</t>
  </si>
  <si>
    <t xml:space="preserve">засідання журі ІІ етапу Всеукраїнської учнівської олімпіади </t>
  </si>
  <si>
    <t>з мови іврит та єврейської літератури 2021/2022 н.р. Чернівецької міської територіальної громади</t>
  </si>
  <si>
    <t>Шифр роботи</t>
  </si>
  <si>
    <t>Письмо</t>
  </si>
  <si>
    <t>Аудіювання</t>
  </si>
  <si>
    <t xml:space="preserve">Читання </t>
  </si>
  <si>
    <r>
      <t xml:space="preserve">за підсумками перевірки робіт учасників олімпіади учнів </t>
    </r>
    <r>
      <rPr>
        <b/>
        <sz val="16"/>
        <color theme="1"/>
        <rFont val="Times New Roman"/>
        <family val="1"/>
        <charset val="204"/>
      </rPr>
      <t>8</t>
    </r>
    <r>
      <rPr>
        <sz val="16"/>
        <color theme="1"/>
        <rFont val="Times New Roman"/>
        <family val="1"/>
        <charset val="204"/>
      </rPr>
      <t xml:space="preserve"> класу</t>
    </r>
  </si>
  <si>
    <t>Журі ІІ етапу Всеукраїнської олімпіади з мови іврит та єврейської літератури у складі:</t>
  </si>
  <si>
    <t>голови журі - ЩЕРБАК Ольги, серетаря журі - АБРАМОВОЇ Олександри,</t>
  </si>
  <si>
    <t>Ольга ЩЕРБАК</t>
  </si>
  <si>
    <t>Олександра АБРАМОВА</t>
  </si>
  <si>
    <t>Ганна КИЛИМНИК</t>
  </si>
  <si>
    <t>Гольдіна Олександра Павлівна</t>
  </si>
  <si>
    <t>Король Геннадій Андрійович</t>
  </si>
  <si>
    <t>Мудрак Софія Олегівна</t>
  </si>
  <si>
    <t xml:space="preserve">Савчук Софья Максимівна </t>
  </si>
  <si>
    <t xml:space="preserve">Парамонов Валентин Ігорович </t>
  </si>
  <si>
    <t>Бабюк Вікторія Іванівна</t>
  </si>
  <si>
    <r>
      <t xml:space="preserve">за підсумками перевірки робіт учасників олімпіади учнів </t>
    </r>
    <r>
      <rPr>
        <b/>
        <sz val="16"/>
        <color theme="1"/>
        <rFont val="Times New Roman"/>
        <family val="1"/>
        <charset val="204"/>
      </rPr>
      <t>9</t>
    </r>
    <r>
      <rPr>
        <sz val="16"/>
        <color theme="1"/>
        <rFont val="Times New Roman"/>
        <family val="1"/>
        <charset val="204"/>
      </rPr>
      <t xml:space="preserve"> класу</t>
    </r>
  </si>
  <si>
    <r>
      <t xml:space="preserve">за підсумками перевірки робіт учасників олімпіади учнів </t>
    </r>
    <r>
      <rPr>
        <b/>
        <sz val="16"/>
        <color theme="1"/>
        <rFont val="Times New Roman"/>
        <family val="1"/>
        <charset val="204"/>
      </rPr>
      <t>10</t>
    </r>
    <r>
      <rPr>
        <sz val="16"/>
        <color theme="1"/>
        <rFont val="Times New Roman"/>
        <family val="1"/>
        <charset val="204"/>
      </rPr>
      <t xml:space="preserve"> класу</t>
    </r>
  </si>
  <si>
    <t xml:space="preserve">Друцул Єлизавета Валеріївна </t>
  </si>
  <si>
    <t>Радик Анжеліна Олександрівна</t>
  </si>
  <si>
    <t xml:space="preserve">Сандулович Вікторія Костянтинівна </t>
  </si>
  <si>
    <t>Сковронська Вікторія Юріївна</t>
  </si>
  <si>
    <t>Сухотерина Єлизавета Валеріївна</t>
  </si>
  <si>
    <t>Сорокіна Вікторія Сергіївна</t>
  </si>
  <si>
    <t>Дарійчук Жанна Іллівна</t>
  </si>
  <si>
    <t>Скляр Дар'я Андріївна</t>
  </si>
  <si>
    <t xml:space="preserve">Стефанюк Владислав Олегович </t>
  </si>
  <si>
    <t xml:space="preserve">Олексюк Тетяна Сергіївна </t>
  </si>
  <si>
    <r>
      <t xml:space="preserve">за підсумками перевірки робіт учасників олімпіади учнів </t>
    </r>
    <r>
      <rPr>
        <b/>
        <sz val="16"/>
        <color theme="1"/>
        <rFont val="Times New Roman"/>
        <family val="1"/>
        <charset val="204"/>
      </rPr>
      <t>11</t>
    </r>
    <r>
      <rPr>
        <sz val="16"/>
        <color theme="1"/>
        <rFont val="Times New Roman"/>
        <family val="1"/>
        <charset val="204"/>
      </rPr>
      <t xml:space="preserve"> класу</t>
    </r>
  </si>
  <si>
    <t>ЗЗСО</t>
  </si>
  <si>
    <t>Кількість балів після апеляції</t>
  </si>
  <si>
    <t>Ліцей №15 "ОРТ"</t>
  </si>
  <si>
    <t>проаналізувавши результати виконання завдань 1 учасника олімпіади, оцінило їх роботи такми чином:</t>
  </si>
  <si>
    <t>проаналізувавши результати виконання завдань 6 учасників олімпіади, оцінило їх роботи такми чином:</t>
  </si>
  <si>
    <t>проаналізувавши результати виконання завдань 7 учасників олімпіади, оцінило їх роботи такми чином:</t>
  </si>
  <si>
    <t>проаналізувавши результати виконання завдань 4 учасників олімпіади, оцінило їх роботи такми чином:</t>
  </si>
  <si>
    <t>членів журі - КИЛИМНИК Ганни,</t>
  </si>
  <si>
    <t xml:space="preserve">     І</t>
  </si>
  <si>
    <t>І</t>
  </si>
  <si>
    <t>ІІІ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</si>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</sst>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2" borderId="4" xfId="1" applyBorder="1"/>
    <xf numFmtId="0" fontId="5" fillId="0" borderId="4" xfId="1" applyFont="1" applyFill="1" applyBorder="1"/>
    <xf numFmtId="0" fontId="6" fillId="0" borderId="4" xfId="1" applyFont="1" applyFill="1" applyBorder="1"/>
    <xf numFmtId="0" fontId="2" fillId="0" borderId="4" xfId="1" applyFont="1" applyFill="1" applyBorder="1"/>
    <xf numFmtId="0" fontId="9" fillId="0" borderId="0" xfId="0" applyFont="1"/>
    <xf numFmtId="0" fontId="10" fillId="0" borderId="0" xfId="0" applyFont="1"/>
    <xf numFmtId="0" fontId="5" fillId="0" borderId="4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5" fillId="0" borderId="6" xfId="1" applyFont="1" applyFill="1" applyBorder="1"/>
    <xf numFmtId="0" fontId="5" fillId="0" borderId="6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 wrapText="1"/>
    </xf>
    <xf numFmtId="0" fontId="7" fillId="0" borderId="0" xfId="0" applyFont="1" applyAlignme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X23"/>
  <sheetViews>
    <sheetView view="pageBreakPreview" zoomScale="115" zoomScaleNormal="80" zoomScaleSheetLayoutView="115" workbookViewId="0">
      <selection activeCell="E14" sqref="E14:K14"/>
    </sheetView>
  </sheetViews>
  <sheetFormatPr defaultColWidth="8.85546875" defaultRowHeight="15" x14ac:dyDescent="0.25"/>
  <cols>
    <col min="1" max="1" width="4.28515625" style="2" customWidth="1"/>
    <col min="2" max="2" width="31.7109375" style="1" customWidth="1"/>
    <col min="3" max="3" width="18.5703125" style="1" bestFit="1" customWidth="1"/>
    <col min="4" max="7" width="12.7109375" style="1" customWidth="1"/>
    <col min="8" max="8" width="6.5703125" style="1" hidden="1" customWidth="1"/>
    <col min="9" max="11" width="8.7109375" style="1" customWidth="1"/>
    <col min="12" max="12" width="17.42578125" style="1" customWidth="1"/>
    <col min="13" max="16384" width="8.85546875" style="1"/>
  </cols>
  <sheetData>
    <row r="1" spans="1:206" ht="20.25" x14ac:dyDescent="0.3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06" ht="20.25" x14ac:dyDescent="0.3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06" ht="20.25" x14ac:dyDescent="0.3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206" ht="20.25" x14ac:dyDescent="0.3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206" ht="20.25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06" ht="20.25" x14ac:dyDescent="0.3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206" ht="15.75" x14ac:dyDescent="0.25">
      <c r="A7" s="21" t="s">
        <v>19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206" ht="15.75" x14ac:dyDescent="0.25">
      <c r="A8" s="21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206" ht="15.75" x14ac:dyDescent="0.25">
      <c r="A9" s="21" t="s">
        <v>50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206" ht="15.75" x14ac:dyDescent="0.25">
      <c r="A10" s="21" t="s">
        <v>46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206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206" s="4" customFormat="1" ht="18.75" customHeight="1" x14ac:dyDescent="0.25">
      <c r="A12" s="22" t="s">
        <v>5</v>
      </c>
      <c r="B12" s="24" t="s">
        <v>6</v>
      </c>
      <c r="C12" s="33" t="s">
        <v>43</v>
      </c>
      <c r="D12" s="26" t="s">
        <v>14</v>
      </c>
      <c r="E12" s="28" t="s">
        <v>15</v>
      </c>
      <c r="F12" s="31" t="s">
        <v>16</v>
      </c>
      <c r="G12" s="31" t="s">
        <v>17</v>
      </c>
      <c r="H12" s="13"/>
      <c r="I12" s="29" t="s">
        <v>0</v>
      </c>
      <c r="J12" s="29" t="s">
        <v>44</v>
      </c>
      <c r="K12" s="34" t="s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</row>
    <row r="13" spans="1:206" s="4" customFormat="1" ht="132" customHeight="1" x14ac:dyDescent="0.25">
      <c r="A13" s="23"/>
      <c r="B13" s="25"/>
      <c r="C13" s="33"/>
      <c r="D13" s="27"/>
      <c r="E13" s="28"/>
      <c r="F13" s="31"/>
      <c r="G13" s="31"/>
      <c r="H13" s="14" t="s">
        <v>0</v>
      </c>
      <c r="I13" s="30"/>
      <c r="J13" s="30"/>
      <c r="K13" s="3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</row>
    <row r="14" spans="1:206" s="4" customFormat="1" ht="16.149999999999999" customHeight="1" x14ac:dyDescent="0.25">
      <c r="A14" s="5">
        <v>1</v>
      </c>
      <c r="B14" s="5" t="s">
        <v>11</v>
      </c>
      <c r="C14" s="15" t="s">
        <v>45</v>
      </c>
      <c r="D14" s="10">
        <v>801</v>
      </c>
      <c r="E14" s="42">
        <v>29</v>
      </c>
      <c r="F14" s="10">
        <v>13</v>
      </c>
      <c r="G14" s="10">
        <v>10</v>
      </c>
      <c r="H14" s="43">
        <f>SUM(E14:G14)</f>
        <v>52</v>
      </c>
      <c r="I14" s="41">
        <f>E14+F14+G14</f>
        <v>52</v>
      </c>
      <c r="J14" s="41"/>
      <c r="K14" s="39" t="s">
        <v>51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</row>
    <row r="15" spans="1:206" ht="18.75" customHeight="1" x14ac:dyDescent="0.25">
      <c r="E15" s="3"/>
      <c r="F15" s="3"/>
    </row>
    <row r="16" spans="1:206" ht="18.75" customHeight="1" x14ac:dyDescent="0.3">
      <c r="B16" s="8" t="s">
        <v>3</v>
      </c>
      <c r="C16" s="8"/>
      <c r="D16" s="32" t="s">
        <v>21</v>
      </c>
      <c r="E16" s="32"/>
      <c r="F16" s="32"/>
    </row>
    <row r="17" spans="2:6" ht="6.75" customHeight="1" x14ac:dyDescent="0.3">
      <c r="B17" s="9"/>
      <c r="C17" s="9"/>
      <c r="D17" s="9"/>
      <c r="E17" s="3"/>
      <c r="F17" s="3"/>
    </row>
    <row r="18" spans="2:6" ht="18.75" customHeight="1" x14ac:dyDescent="0.3">
      <c r="B18" s="8" t="s">
        <v>9</v>
      </c>
      <c r="C18" s="8"/>
      <c r="D18" s="37" t="s">
        <v>22</v>
      </c>
      <c r="E18" s="37"/>
      <c r="F18" s="37"/>
    </row>
    <row r="19" spans="2:6" ht="6" customHeight="1" x14ac:dyDescent="0.3">
      <c r="B19" s="8"/>
      <c r="C19" s="8"/>
      <c r="D19" s="9"/>
    </row>
    <row r="20" spans="2:6" ht="18.75" customHeight="1" x14ac:dyDescent="0.3">
      <c r="B20" s="8" t="s">
        <v>10</v>
      </c>
      <c r="C20" s="8"/>
      <c r="D20" s="32" t="s">
        <v>23</v>
      </c>
      <c r="E20" s="32"/>
      <c r="F20" s="32"/>
    </row>
    <row r="21" spans="2:6" ht="5.25" customHeight="1" x14ac:dyDescent="0.25"/>
    <row r="22" spans="2:6" ht="16.5" x14ac:dyDescent="0.25">
      <c r="B22" s="3"/>
      <c r="C22" s="3"/>
      <c r="D22" s="32"/>
      <c r="E22" s="32"/>
    </row>
    <row r="23" spans="2:6" ht="6.75" customHeight="1" x14ac:dyDescent="0.25"/>
  </sheetData>
  <mergeCells count="24">
    <mergeCell ref="D22:E22"/>
    <mergeCell ref="G12:G13"/>
    <mergeCell ref="C12:C13"/>
    <mergeCell ref="A1:L1"/>
    <mergeCell ref="A2:L2"/>
    <mergeCell ref="D18:F18"/>
    <mergeCell ref="D16:F16"/>
    <mergeCell ref="D20:F20"/>
    <mergeCell ref="A6:K6"/>
    <mergeCell ref="A7:K7"/>
    <mergeCell ref="A8:K8"/>
    <mergeCell ref="J12:J13"/>
    <mergeCell ref="K12:K13"/>
    <mergeCell ref="A4:K4"/>
    <mergeCell ref="A5:K5"/>
    <mergeCell ref="A9:K9"/>
    <mergeCell ref="A10:K10"/>
    <mergeCell ref="A11:K11"/>
    <mergeCell ref="A12:A13"/>
    <mergeCell ref="B12:B13"/>
    <mergeCell ref="D12:D13"/>
    <mergeCell ref="E12:E13"/>
    <mergeCell ref="I12:I13"/>
    <mergeCell ref="F12:F13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28"/>
  <sheetViews>
    <sheetView view="pageBreakPreview" topLeftCell="A10" zoomScale="115" zoomScaleNormal="80" zoomScaleSheetLayoutView="115" workbookViewId="0">
      <selection activeCell="G21" sqref="G21"/>
    </sheetView>
  </sheetViews>
  <sheetFormatPr defaultColWidth="8.85546875" defaultRowHeight="15" x14ac:dyDescent="0.25"/>
  <cols>
    <col min="1" max="1" width="4.28515625" style="2" customWidth="1"/>
    <col min="2" max="2" width="31.7109375" style="1" customWidth="1"/>
    <col min="3" max="3" width="18.28515625" style="1" customWidth="1"/>
    <col min="4" max="7" width="12.7109375" style="1" customWidth="1"/>
    <col min="8" max="8" width="6.5703125" style="1" hidden="1" customWidth="1"/>
    <col min="9" max="11" width="8.7109375" style="1" customWidth="1"/>
    <col min="12" max="12" width="18.28515625" style="1" bestFit="1" customWidth="1"/>
    <col min="13" max="16384" width="8.85546875" style="1"/>
  </cols>
  <sheetData>
    <row r="1" spans="1:207" ht="20.25" x14ac:dyDescent="0.3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07" ht="20.25" x14ac:dyDescent="0.3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07" ht="20.25" x14ac:dyDescent="0.3">
      <c r="A3" s="36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07" ht="20.25" x14ac:dyDescent="0.3">
      <c r="A4" s="38" t="s">
        <v>30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07" ht="20.25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207" ht="20.25" x14ac:dyDescent="0.3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207" ht="15.75" x14ac:dyDescent="0.25">
      <c r="A7" s="21" t="s">
        <v>19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207" ht="15.75" x14ac:dyDescent="0.25">
      <c r="A8" s="21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207" ht="15.75" x14ac:dyDescent="0.25">
      <c r="A9" s="21" t="s">
        <v>50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207" ht="15.75" x14ac:dyDescent="0.25">
      <c r="A10" s="21" t="s">
        <v>47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207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207" s="4" customFormat="1" ht="18.75" customHeight="1" x14ac:dyDescent="0.25">
      <c r="A12" s="22" t="s">
        <v>5</v>
      </c>
      <c r="B12" s="24" t="s">
        <v>6</v>
      </c>
      <c r="C12" s="33" t="s">
        <v>43</v>
      </c>
      <c r="D12" s="26" t="s">
        <v>14</v>
      </c>
      <c r="E12" s="28" t="s">
        <v>15</v>
      </c>
      <c r="F12" s="31" t="s">
        <v>16</v>
      </c>
      <c r="G12" s="31" t="s">
        <v>17</v>
      </c>
      <c r="H12" s="31" t="s">
        <v>17</v>
      </c>
      <c r="I12" s="29" t="s">
        <v>0</v>
      </c>
      <c r="J12" s="29" t="s">
        <v>44</v>
      </c>
      <c r="K12" s="34" t="s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</row>
    <row r="13" spans="1:207" s="4" customFormat="1" ht="132" customHeight="1" x14ac:dyDescent="0.25">
      <c r="A13" s="23"/>
      <c r="B13" s="25"/>
      <c r="C13" s="33"/>
      <c r="D13" s="27"/>
      <c r="E13" s="28"/>
      <c r="F13" s="31"/>
      <c r="G13" s="31"/>
      <c r="H13" s="31"/>
      <c r="I13" s="30"/>
      <c r="J13" s="30"/>
      <c r="K13" s="3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</row>
    <row r="14" spans="1:207" s="4" customFormat="1" ht="14.45" customHeight="1" x14ac:dyDescent="0.25">
      <c r="A14" s="5">
        <v>1</v>
      </c>
      <c r="B14" s="5" t="s">
        <v>24</v>
      </c>
      <c r="C14" s="15" t="s">
        <v>45</v>
      </c>
      <c r="D14" s="10">
        <v>901</v>
      </c>
      <c r="E14" s="16">
        <v>19</v>
      </c>
      <c r="F14" s="40">
        <v>19</v>
      </c>
      <c r="G14" s="16">
        <v>10</v>
      </c>
      <c r="H14" s="16"/>
      <c r="I14" s="41">
        <f>E14+F14+G14</f>
        <v>48</v>
      </c>
      <c r="J14" s="6"/>
      <c r="K14" s="39" t="s">
        <v>52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</row>
    <row r="15" spans="1:207" s="4" customFormat="1" ht="14.45" customHeight="1" x14ac:dyDescent="0.25">
      <c r="A15" s="5">
        <v>2</v>
      </c>
      <c r="B15" s="5" t="s">
        <v>29</v>
      </c>
      <c r="C15" s="15" t="s">
        <v>45</v>
      </c>
      <c r="D15" s="10">
        <v>902</v>
      </c>
      <c r="E15" s="16">
        <v>22</v>
      </c>
      <c r="F15" s="40">
        <v>10.5</v>
      </c>
      <c r="G15" s="16">
        <v>9.5</v>
      </c>
      <c r="H15" s="16"/>
      <c r="I15" s="41">
        <f>E15+F15+G15</f>
        <v>42</v>
      </c>
      <c r="J15" s="6"/>
      <c r="K15" s="39" t="s">
        <v>54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</row>
    <row r="16" spans="1:207" s="4" customFormat="1" ht="14.45" customHeight="1" x14ac:dyDescent="0.25">
      <c r="A16" s="5">
        <v>3</v>
      </c>
      <c r="B16" s="5" t="s">
        <v>26</v>
      </c>
      <c r="C16" s="15" t="s">
        <v>45</v>
      </c>
      <c r="D16" s="10">
        <v>904</v>
      </c>
      <c r="E16" s="10">
        <v>18</v>
      </c>
      <c r="F16" s="42">
        <v>14</v>
      </c>
      <c r="G16" s="10">
        <v>9</v>
      </c>
      <c r="H16" s="10"/>
      <c r="I16" s="41">
        <f>E16+F16+G16</f>
        <v>41</v>
      </c>
      <c r="J16" s="6"/>
      <c r="K16" s="39" t="s">
        <v>53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</row>
    <row r="17" spans="1:207" s="4" customFormat="1" ht="14.45" customHeight="1" x14ac:dyDescent="0.25">
      <c r="A17" s="5">
        <v>4</v>
      </c>
      <c r="B17" s="5" t="s">
        <v>25</v>
      </c>
      <c r="C17" s="15" t="s">
        <v>45</v>
      </c>
      <c r="D17" s="10">
        <v>906</v>
      </c>
      <c r="E17" s="16">
        <v>20</v>
      </c>
      <c r="F17" s="40">
        <v>9</v>
      </c>
      <c r="G17" s="16">
        <v>9</v>
      </c>
      <c r="H17" s="16"/>
      <c r="I17" s="41">
        <f>E17+F17+G17</f>
        <v>38</v>
      </c>
      <c r="J17" s="6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</row>
    <row r="18" spans="1:207" s="4" customFormat="1" ht="14.45" customHeight="1" x14ac:dyDescent="0.25">
      <c r="A18" s="5">
        <v>5</v>
      </c>
      <c r="B18" s="5" t="s">
        <v>27</v>
      </c>
      <c r="C18" s="15" t="s">
        <v>45</v>
      </c>
      <c r="D18" s="10">
        <v>903</v>
      </c>
      <c r="E18" s="16">
        <v>11</v>
      </c>
      <c r="F18" s="40">
        <v>16</v>
      </c>
      <c r="G18" s="16">
        <v>10</v>
      </c>
      <c r="H18" s="16"/>
      <c r="I18" s="41">
        <f>E18+F18+G18</f>
        <v>37</v>
      </c>
      <c r="J18" s="6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</row>
    <row r="19" spans="1:207" s="4" customFormat="1" ht="16.149999999999999" customHeight="1" x14ac:dyDescent="0.25">
      <c r="A19" s="5">
        <v>6</v>
      </c>
      <c r="B19" s="5" t="s">
        <v>28</v>
      </c>
      <c r="C19" s="15" t="s">
        <v>45</v>
      </c>
      <c r="D19" s="10">
        <v>905</v>
      </c>
      <c r="E19" s="10">
        <v>14</v>
      </c>
      <c r="F19" s="42">
        <v>8</v>
      </c>
      <c r="G19" s="10">
        <v>8</v>
      </c>
      <c r="H19" s="10"/>
      <c r="I19" s="41">
        <f>E19+F19+G19</f>
        <v>30</v>
      </c>
      <c r="J19" s="6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</row>
    <row r="20" spans="1:207" ht="18.75" customHeight="1" x14ac:dyDescent="0.25">
      <c r="D20" s="3"/>
      <c r="E20" s="3"/>
      <c r="F20" s="3"/>
    </row>
    <row r="21" spans="1:207" ht="18.75" customHeight="1" x14ac:dyDescent="0.3">
      <c r="B21" s="8" t="s">
        <v>3</v>
      </c>
      <c r="C21" s="32" t="s">
        <v>21</v>
      </c>
      <c r="D21" s="32"/>
      <c r="E21" s="17"/>
      <c r="F21" s="3"/>
    </row>
    <row r="22" spans="1:207" ht="6.75" customHeight="1" x14ac:dyDescent="0.3">
      <c r="B22" s="9"/>
      <c r="C22" s="9"/>
      <c r="D22" s="3"/>
      <c r="E22" s="3"/>
      <c r="F22" s="3"/>
    </row>
    <row r="23" spans="1:207" ht="18.75" customHeight="1" x14ac:dyDescent="0.3">
      <c r="B23" s="8" t="s">
        <v>9</v>
      </c>
      <c r="C23" s="37" t="s">
        <v>22</v>
      </c>
      <c r="D23" s="37"/>
      <c r="E23" s="12"/>
    </row>
    <row r="24" spans="1:207" ht="6" customHeight="1" x14ac:dyDescent="0.3">
      <c r="B24" s="8"/>
      <c r="C24" s="9"/>
    </row>
    <row r="25" spans="1:207" ht="18.75" customHeight="1" x14ac:dyDescent="0.3">
      <c r="B25" s="8" t="s">
        <v>10</v>
      </c>
      <c r="C25" s="32" t="s">
        <v>23</v>
      </c>
      <c r="D25" s="32"/>
      <c r="E25" s="17"/>
    </row>
    <row r="26" spans="1:207" ht="5.25" customHeight="1" x14ac:dyDescent="0.25"/>
    <row r="27" spans="1:207" ht="16.5" x14ac:dyDescent="0.25">
      <c r="B27" s="3"/>
      <c r="C27" s="32"/>
      <c r="D27" s="32"/>
      <c r="E27" s="17"/>
    </row>
    <row r="28" spans="1:207" ht="6.75" customHeight="1" x14ac:dyDescent="0.25"/>
  </sheetData>
  <sortState ref="B14:K19">
    <sortCondition descending="1" ref="I14:I19"/>
  </sortState>
  <mergeCells count="26">
    <mergeCell ref="H12:H13"/>
    <mergeCell ref="I12:I13"/>
    <mergeCell ref="J12:J13"/>
    <mergeCell ref="K12:K13"/>
    <mergeCell ref="C21:D21"/>
    <mergeCell ref="C25:D25"/>
    <mergeCell ref="C27:D27"/>
    <mergeCell ref="D12:D13"/>
    <mergeCell ref="F12:F13"/>
    <mergeCell ref="G12:G13"/>
    <mergeCell ref="C23:D23"/>
    <mergeCell ref="A12:A13"/>
    <mergeCell ref="B12:B13"/>
    <mergeCell ref="C12:C13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E12:E13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X29"/>
  <sheetViews>
    <sheetView view="pageBreakPreview" topLeftCell="A13" zoomScale="115" zoomScaleNormal="80" zoomScaleSheetLayoutView="115" workbookViewId="0">
      <selection activeCell="G14" sqref="G14"/>
    </sheetView>
  </sheetViews>
  <sheetFormatPr defaultColWidth="8.85546875" defaultRowHeight="15" x14ac:dyDescent="0.25"/>
  <cols>
    <col min="1" max="1" width="4.28515625" style="2" customWidth="1"/>
    <col min="2" max="2" width="31.7109375" style="1" customWidth="1"/>
    <col min="3" max="3" width="18.5703125" style="1" bestFit="1" customWidth="1"/>
    <col min="4" max="7" width="12.7109375" style="1" customWidth="1"/>
    <col min="8" max="8" width="6.5703125" style="1" hidden="1" customWidth="1"/>
    <col min="9" max="11" width="8.7109375" style="1" customWidth="1"/>
    <col min="12" max="12" width="18.28515625" style="1" bestFit="1" customWidth="1"/>
    <col min="13" max="16384" width="8.85546875" style="1"/>
  </cols>
  <sheetData>
    <row r="1" spans="1:206" ht="20.25" x14ac:dyDescent="0.3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06" ht="20.25" x14ac:dyDescent="0.3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06" ht="20.25" x14ac:dyDescent="0.3">
      <c r="A3" s="36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06" ht="20.25" x14ac:dyDescent="0.3">
      <c r="A4" s="38" t="s">
        <v>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06" ht="20.25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206" ht="20.25" x14ac:dyDescent="0.3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206" ht="15.75" x14ac:dyDescent="0.25">
      <c r="A7" s="21" t="s">
        <v>19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206" ht="15.75" x14ac:dyDescent="0.25">
      <c r="A8" s="21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206" ht="15.75" x14ac:dyDescent="0.25">
      <c r="A9" s="21" t="s">
        <v>50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206" ht="15.75" x14ac:dyDescent="0.25">
      <c r="A10" s="21" t="s">
        <v>48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206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206" s="4" customFormat="1" ht="18.75" customHeight="1" x14ac:dyDescent="0.25">
      <c r="A12" s="22" t="s">
        <v>5</v>
      </c>
      <c r="B12" s="24" t="s">
        <v>6</v>
      </c>
      <c r="C12" s="33" t="s">
        <v>43</v>
      </c>
      <c r="D12" s="26" t="s">
        <v>14</v>
      </c>
      <c r="E12" s="28" t="s">
        <v>15</v>
      </c>
      <c r="F12" s="31" t="s">
        <v>16</v>
      </c>
      <c r="G12" s="31" t="s">
        <v>17</v>
      </c>
      <c r="H12" s="31" t="s">
        <v>17</v>
      </c>
      <c r="I12" s="29" t="s">
        <v>0</v>
      </c>
      <c r="J12" s="29" t="s">
        <v>44</v>
      </c>
      <c r="K12" s="34" t="s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</row>
    <row r="13" spans="1:206" s="4" customFormat="1" ht="132" customHeight="1" x14ac:dyDescent="0.25">
      <c r="A13" s="23"/>
      <c r="B13" s="25"/>
      <c r="C13" s="33"/>
      <c r="D13" s="27"/>
      <c r="E13" s="28"/>
      <c r="F13" s="31"/>
      <c r="G13" s="31"/>
      <c r="H13" s="31"/>
      <c r="I13" s="30"/>
      <c r="J13" s="30"/>
      <c r="K13" s="3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</row>
    <row r="14" spans="1:206" s="4" customFormat="1" ht="14.45" customHeight="1" x14ac:dyDescent="0.25">
      <c r="A14" s="5">
        <v>1</v>
      </c>
      <c r="B14" s="5" t="s">
        <v>35</v>
      </c>
      <c r="C14" s="15" t="s">
        <v>45</v>
      </c>
      <c r="D14" s="10">
        <v>1007</v>
      </c>
      <c r="E14" s="16">
        <v>30</v>
      </c>
      <c r="F14" s="40">
        <v>19</v>
      </c>
      <c r="G14" s="16">
        <v>10</v>
      </c>
      <c r="H14" s="16"/>
      <c r="I14" s="41">
        <f>E14+F14+G14</f>
        <v>59</v>
      </c>
      <c r="J14" s="6"/>
      <c r="K14" s="39" t="s">
        <v>52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</row>
    <row r="15" spans="1:206" s="4" customFormat="1" ht="14.45" customHeight="1" x14ac:dyDescent="0.25">
      <c r="A15" s="5">
        <v>2</v>
      </c>
      <c r="B15" s="5" t="s">
        <v>34</v>
      </c>
      <c r="C15" s="15" t="s">
        <v>45</v>
      </c>
      <c r="D15" s="10">
        <v>1003</v>
      </c>
      <c r="E15" s="16">
        <v>29</v>
      </c>
      <c r="F15" s="40">
        <v>18</v>
      </c>
      <c r="G15" s="16">
        <v>10</v>
      </c>
      <c r="H15" s="16"/>
      <c r="I15" s="41">
        <f>E15+F15+G15</f>
        <v>57</v>
      </c>
      <c r="J15" s="6"/>
      <c r="K15" s="39" t="s">
        <v>54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</row>
    <row r="16" spans="1:206" s="4" customFormat="1" ht="14.45" customHeight="1" x14ac:dyDescent="0.25">
      <c r="A16" s="5">
        <v>3</v>
      </c>
      <c r="B16" s="5" t="s">
        <v>32</v>
      </c>
      <c r="C16" s="15" t="s">
        <v>45</v>
      </c>
      <c r="D16" s="10">
        <v>1001</v>
      </c>
      <c r="E16" s="10">
        <v>26</v>
      </c>
      <c r="F16" s="42">
        <v>19</v>
      </c>
      <c r="G16" s="10">
        <v>10</v>
      </c>
      <c r="H16" s="10"/>
      <c r="I16" s="41">
        <f>E16+F16+G16</f>
        <v>55</v>
      </c>
      <c r="J16" s="6"/>
      <c r="K16" s="39" t="s">
        <v>53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</row>
    <row r="17" spans="1:206" s="4" customFormat="1" ht="14.45" customHeight="1" x14ac:dyDescent="0.25">
      <c r="A17" s="5">
        <v>4</v>
      </c>
      <c r="B17" s="5" t="s">
        <v>38</v>
      </c>
      <c r="C17" s="15" t="s">
        <v>45</v>
      </c>
      <c r="D17" s="10">
        <v>1005</v>
      </c>
      <c r="E17" s="16">
        <v>26</v>
      </c>
      <c r="F17" s="40">
        <v>18</v>
      </c>
      <c r="G17" s="16">
        <v>10</v>
      </c>
      <c r="H17" s="16"/>
      <c r="I17" s="41">
        <f>E17+F17+G17</f>
        <v>54</v>
      </c>
      <c r="J17" s="6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</row>
    <row r="18" spans="1:206" s="4" customFormat="1" ht="14.45" customHeight="1" x14ac:dyDescent="0.25">
      <c r="A18" s="5">
        <v>5</v>
      </c>
      <c r="B18" s="5" t="s">
        <v>36</v>
      </c>
      <c r="C18" s="15" t="s">
        <v>45</v>
      </c>
      <c r="D18" s="10">
        <v>1002</v>
      </c>
      <c r="E18" s="10">
        <v>27</v>
      </c>
      <c r="F18" s="42">
        <v>15</v>
      </c>
      <c r="G18" s="10">
        <v>10</v>
      </c>
      <c r="H18" s="10"/>
      <c r="I18" s="41">
        <f>E18+F18+G18</f>
        <v>52</v>
      </c>
      <c r="J18" s="6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</row>
    <row r="19" spans="1:206" s="4" customFormat="1" ht="14.45" customHeight="1" x14ac:dyDescent="0.25">
      <c r="A19" s="5">
        <v>6</v>
      </c>
      <c r="B19" s="5" t="s">
        <v>37</v>
      </c>
      <c r="C19" s="15" t="s">
        <v>45</v>
      </c>
      <c r="D19" s="10">
        <v>1004</v>
      </c>
      <c r="E19" s="16">
        <v>24</v>
      </c>
      <c r="F19" s="40">
        <v>17</v>
      </c>
      <c r="G19" s="16">
        <v>10</v>
      </c>
      <c r="H19" s="16"/>
      <c r="I19" s="41">
        <f>E19+F19+G19</f>
        <v>51</v>
      </c>
      <c r="J19" s="6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</row>
    <row r="20" spans="1:206" s="4" customFormat="1" ht="16.149999999999999" customHeight="1" x14ac:dyDescent="0.25">
      <c r="A20" s="5">
        <v>7</v>
      </c>
      <c r="B20" s="5" t="s">
        <v>33</v>
      </c>
      <c r="C20" s="15" t="s">
        <v>45</v>
      </c>
      <c r="D20" s="10">
        <v>1006</v>
      </c>
      <c r="E20" s="10">
        <v>24</v>
      </c>
      <c r="F20" s="42">
        <v>12</v>
      </c>
      <c r="G20" s="10">
        <v>10</v>
      </c>
      <c r="H20" s="10"/>
      <c r="I20" s="41">
        <f>E20+F20+G20</f>
        <v>46</v>
      </c>
      <c r="J20" s="6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</row>
    <row r="21" spans="1:206" ht="18.75" customHeight="1" x14ac:dyDescent="0.25">
      <c r="D21" s="3"/>
      <c r="E21" s="3"/>
      <c r="F21" s="3"/>
    </row>
    <row r="22" spans="1:206" ht="18.75" customHeight="1" x14ac:dyDescent="0.3">
      <c r="B22" s="8" t="s">
        <v>3</v>
      </c>
      <c r="C22" s="32" t="s">
        <v>21</v>
      </c>
      <c r="D22" s="32"/>
      <c r="E22" s="17"/>
      <c r="F22" s="3"/>
    </row>
    <row r="23" spans="1:206" ht="6.75" customHeight="1" x14ac:dyDescent="0.3">
      <c r="B23" s="9"/>
      <c r="C23" s="9"/>
      <c r="D23" s="3"/>
      <c r="E23" s="3"/>
      <c r="F23" s="3"/>
    </row>
    <row r="24" spans="1:206" ht="18.75" customHeight="1" x14ac:dyDescent="0.3">
      <c r="B24" s="8" t="s">
        <v>9</v>
      </c>
      <c r="C24" s="37" t="s">
        <v>22</v>
      </c>
      <c r="D24" s="37"/>
      <c r="E24" s="12"/>
    </row>
    <row r="25" spans="1:206" ht="6" customHeight="1" x14ac:dyDescent="0.3">
      <c r="B25" s="8"/>
      <c r="C25" s="9"/>
    </row>
    <row r="26" spans="1:206" ht="18.75" customHeight="1" x14ac:dyDescent="0.3">
      <c r="B26" s="8" t="s">
        <v>10</v>
      </c>
      <c r="C26" s="32" t="s">
        <v>23</v>
      </c>
      <c r="D26" s="32"/>
      <c r="E26" s="17"/>
    </row>
    <row r="27" spans="1:206" ht="5.25" customHeight="1" x14ac:dyDescent="0.25"/>
    <row r="28" spans="1:206" ht="16.5" x14ac:dyDescent="0.25">
      <c r="B28" s="3"/>
      <c r="C28" s="32"/>
      <c r="D28" s="32"/>
      <c r="E28" s="17"/>
    </row>
    <row r="29" spans="1:206" ht="6.75" customHeight="1" x14ac:dyDescent="0.25"/>
  </sheetData>
  <sortState ref="B14:L20">
    <sortCondition descending="1" ref="I14:I20"/>
  </sortState>
  <mergeCells count="26">
    <mergeCell ref="H12:H13"/>
    <mergeCell ref="I12:I13"/>
    <mergeCell ref="J12:J13"/>
    <mergeCell ref="K12:K13"/>
    <mergeCell ref="C22:D22"/>
    <mergeCell ref="C26:D26"/>
    <mergeCell ref="C28:D28"/>
    <mergeCell ref="D12:D13"/>
    <mergeCell ref="F12:F13"/>
    <mergeCell ref="G12:G13"/>
    <mergeCell ref="C24:D24"/>
    <mergeCell ref="A12:A13"/>
    <mergeCell ref="B12:B13"/>
    <mergeCell ref="C12:C13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E12:E13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26"/>
  <sheetViews>
    <sheetView tabSelected="1" view="pageBreakPreview" topLeftCell="A7" zoomScale="115" zoomScaleNormal="80" zoomScaleSheetLayoutView="115" workbookViewId="0">
      <selection activeCell="I17" sqref="I17"/>
    </sheetView>
  </sheetViews>
  <sheetFormatPr defaultColWidth="8.85546875" defaultRowHeight="15" x14ac:dyDescent="0.25"/>
  <cols>
    <col min="1" max="1" width="4.28515625" style="2" customWidth="1"/>
    <col min="2" max="2" width="31.7109375" style="1" customWidth="1"/>
    <col min="3" max="3" width="18.5703125" style="1" bestFit="1" customWidth="1"/>
    <col min="4" max="7" width="12.7109375" style="1" customWidth="1"/>
    <col min="8" max="8" width="6.5703125" style="1" hidden="1" customWidth="1"/>
    <col min="9" max="11" width="8.7109375" style="1" customWidth="1"/>
    <col min="12" max="12" width="18.28515625" style="1" bestFit="1" customWidth="1"/>
    <col min="13" max="16384" width="8.85546875" style="1"/>
  </cols>
  <sheetData>
    <row r="1" spans="1:207" ht="20.25" x14ac:dyDescent="0.3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07" ht="20.25" x14ac:dyDescent="0.3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07" ht="20.25" x14ac:dyDescent="0.3">
      <c r="A3" s="36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07" ht="20.25" x14ac:dyDescent="0.3">
      <c r="A4" s="38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07" ht="20.25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207" ht="20.25" x14ac:dyDescent="0.3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207" ht="15.75" x14ac:dyDescent="0.25">
      <c r="A7" s="21" t="s">
        <v>19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207" ht="15.75" x14ac:dyDescent="0.25">
      <c r="A8" s="21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207" ht="15.75" x14ac:dyDescent="0.25">
      <c r="A9" s="21" t="s">
        <v>50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207" ht="15.75" x14ac:dyDescent="0.25">
      <c r="A10" s="21" t="s">
        <v>49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207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207" s="4" customFormat="1" ht="18.75" customHeight="1" x14ac:dyDescent="0.25">
      <c r="A12" s="22" t="s">
        <v>5</v>
      </c>
      <c r="B12" s="24" t="s">
        <v>6</v>
      </c>
      <c r="C12" s="33" t="s">
        <v>43</v>
      </c>
      <c r="D12" s="26" t="s">
        <v>14</v>
      </c>
      <c r="E12" s="28" t="s">
        <v>15</v>
      </c>
      <c r="F12" s="31" t="s">
        <v>16</v>
      </c>
      <c r="G12" s="31" t="s">
        <v>17</v>
      </c>
      <c r="H12" s="31" t="s">
        <v>17</v>
      </c>
      <c r="I12" s="29" t="s">
        <v>0</v>
      </c>
      <c r="J12" s="29" t="s">
        <v>44</v>
      </c>
      <c r="K12" s="34" t="s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</row>
    <row r="13" spans="1:207" s="4" customFormat="1" ht="132" customHeight="1" x14ac:dyDescent="0.25">
      <c r="A13" s="23"/>
      <c r="B13" s="25"/>
      <c r="C13" s="33"/>
      <c r="D13" s="27"/>
      <c r="E13" s="28"/>
      <c r="F13" s="31"/>
      <c r="G13" s="31"/>
      <c r="H13" s="31"/>
      <c r="I13" s="30"/>
      <c r="J13" s="30"/>
      <c r="K13" s="3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</row>
    <row r="14" spans="1:207" s="4" customFormat="1" ht="14.45" customHeight="1" x14ac:dyDescent="0.25">
      <c r="A14" s="5">
        <v>1</v>
      </c>
      <c r="B14" s="5" t="s">
        <v>39</v>
      </c>
      <c r="C14" s="15" t="s">
        <v>45</v>
      </c>
      <c r="D14" s="10">
        <v>1103</v>
      </c>
      <c r="E14" s="16">
        <v>20</v>
      </c>
      <c r="F14" s="40">
        <v>20</v>
      </c>
      <c r="G14" s="16">
        <v>11</v>
      </c>
      <c r="H14" s="16"/>
      <c r="I14" s="41">
        <f>E14+F14+G14</f>
        <v>51</v>
      </c>
      <c r="J14" s="6"/>
      <c r="K14" s="39" t="s">
        <v>52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</row>
    <row r="15" spans="1:207" s="4" customFormat="1" ht="14.45" customHeight="1" x14ac:dyDescent="0.25">
      <c r="A15" s="5">
        <v>2</v>
      </c>
      <c r="B15" s="5" t="s">
        <v>7</v>
      </c>
      <c r="C15" s="15" t="s">
        <v>45</v>
      </c>
      <c r="D15" s="10">
        <v>1101</v>
      </c>
      <c r="E15" s="16">
        <v>17</v>
      </c>
      <c r="F15" s="40">
        <v>17</v>
      </c>
      <c r="G15" s="16">
        <v>11</v>
      </c>
      <c r="H15" s="16"/>
      <c r="I15" s="41">
        <f>E15+F15+G15</f>
        <v>45</v>
      </c>
      <c r="J15" s="6"/>
      <c r="K15" s="39" t="s">
        <v>54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</row>
    <row r="16" spans="1:207" s="4" customFormat="1" ht="14.45" customHeight="1" x14ac:dyDescent="0.25">
      <c r="A16" s="5">
        <v>3</v>
      </c>
      <c r="B16" s="5" t="s">
        <v>41</v>
      </c>
      <c r="C16" s="15" t="s">
        <v>45</v>
      </c>
      <c r="D16" s="10">
        <v>1104</v>
      </c>
      <c r="E16" s="10">
        <v>11</v>
      </c>
      <c r="F16" s="42">
        <v>19</v>
      </c>
      <c r="G16" s="10">
        <v>12</v>
      </c>
      <c r="H16" s="10"/>
      <c r="I16" s="41">
        <f>E16+F16+G16</f>
        <v>42</v>
      </c>
      <c r="J16" s="6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</row>
    <row r="17" spans="1:207" s="4" customFormat="1" ht="14.45" customHeight="1" x14ac:dyDescent="0.25">
      <c r="A17" s="5">
        <v>4</v>
      </c>
      <c r="B17" s="5" t="s">
        <v>40</v>
      </c>
      <c r="C17" s="15" t="s">
        <v>45</v>
      </c>
      <c r="D17" s="10">
        <v>1102</v>
      </c>
      <c r="E17" s="16">
        <v>10</v>
      </c>
      <c r="F17" s="40">
        <v>11</v>
      </c>
      <c r="G17" s="16">
        <v>10</v>
      </c>
      <c r="H17" s="16"/>
      <c r="I17" s="41">
        <f>E17+F17+G17</f>
        <v>31</v>
      </c>
      <c r="J17" s="6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</row>
    <row r="18" spans="1:207" ht="18.75" customHeight="1" x14ac:dyDescent="0.25">
      <c r="E18" s="3"/>
      <c r="F18" s="3"/>
    </row>
    <row r="19" spans="1:207" ht="18.75" customHeight="1" x14ac:dyDescent="0.3">
      <c r="B19" s="8" t="s">
        <v>3</v>
      </c>
      <c r="C19" s="8"/>
      <c r="D19" s="32" t="s">
        <v>21</v>
      </c>
      <c r="E19" s="32"/>
      <c r="F19" s="32"/>
    </row>
    <row r="20" spans="1:207" ht="6.75" customHeight="1" x14ac:dyDescent="0.3">
      <c r="B20" s="9"/>
      <c r="C20" s="9"/>
      <c r="D20" s="19"/>
      <c r="E20" s="20"/>
      <c r="F20" s="20"/>
    </row>
    <row r="21" spans="1:207" ht="18.75" customHeight="1" x14ac:dyDescent="0.3">
      <c r="B21" s="8" t="s">
        <v>9</v>
      </c>
      <c r="C21" s="8"/>
      <c r="D21" s="37" t="s">
        <v>22</v>
      </c>
      <c r="E21" s="37"/>
      <c r="F21" s="37"/>
    </row>
    <row r="22" spans="1:207" ht="6" customHeight="1" x14ac:dyDescent="0.3">
      <c r="B22" s="8"/>
      <c r="C22" s="8"/>
      <c r="D22" s="19"/>
      <c r="E22" s="11"/>
      <c r="F22" s="11"/>
    </row>
    <row r="23" spans="1:207" ht="18.75" customHeight="1" x14ac:dyDescent="0.3">
      <c r="B23" s="8" t="s">
        <v>10</v>
      </c>
      <c r="C23" s="8"/>
      <c r="D23" s="32" t="s">
        <v>23</v>
      </c>
      <c r="E23" s="32"/>
      <c r="F23" s="32"/>
    </row>
    <row r="24" spans="1:207" ht="5.25" customHeight="1" x14ac:dyDescent="0.25"/>
    <row r="25" spans="1:207" ht="16.5" x14ac:dyDescent="0.25">
      <c r="B25" s="3"/>
      <c r="C25" s="3"/>
      <c r="D25" s="32"/>
      <c r="E25" s="32"/>
    </row>
    <row r="26" spans="1:207" ht="6.75" customHeight="1" x14ac:dyDescent="0.25"/>
  </sheetData>
  <sortState ref="B14:K17">
    <sortCondition descending="1" ref="I14:I17"/>
  </sortState>
  <mergeCells count="26">
    <mergeCell ref="D25:E25"/>
    <mergeCell ref="C12:C13"/>
    <mergeCell ref="H12:H13"/>
    <mergeCell ref="D21:F21"/>
    <mergeCell ref="D19:F19"/>
    <mergeCell ref="D23:F23"/>
    <mergeCell ref="G12:G13"/>
    <mergeCell ref="I12:I13"/>
    <mergeCell ref="J12:J13"/>
    <mergeCell ref="K12:K13"/>
    <mergeCell ref="A7:L7"/>
    <mergeCell ref="A8:L8"/>
    <mergeCell ref="A9:L9"/>
    <mergeCell ref="A10:L10"/>
    <mergeCell ref="A11:L11"/>
    <mergeCell ref="A12:A13"/>
    <mergeCell ref="B12:B13"/>
    <mergeCell ref="D12:D13"/>
    <mergeCell ref="E12:E13"/>
    <mergeCell ref="F12:F13"/>
    <mergeCell ref="A6:L6"/>
    <mergeCell ref="A1:L1"/>
    <mergeCell ref="A2:L2"/>
    <mergeCell ref="A3:L3"/>
    <mergeCell ref="A4:L4"/>
    <mergeCell ref="A5:L5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 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2021-11-22T15:57:59Z</dcterms:modified>
</cp:coreProperties>
</file>