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60" windowWidth="13950" windowHeight="12840" activeTab="2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'ЗДО'!$B$1:$F$59</definedName>
  </definedNames>
  <calcPr fullCalcOnLoad="1"/>
</workbook>
</file>

<file path=xl/sharedStrings.xml><?xml version="1.0" encoding="utf-8"?>
<sst xmlns="http://schemas.openxmlformats.org/spreadsheetml/2006/main" count="249" uniqueCount="175">
  <si>
    <t>Разом</t>
  </si>
  <si>
    <t>Установа ЗЗСО</t>
  </si>
  <si>
    <t>Установа ЗПО</t>
  </si>
  <si>
    <t>Установа ЗДО</t>
  </si>
  <si>
    <t>Ліцей 1</t>
  </si>
  <si>
    <t>Ліцей 3</t>
  </si>
  <si>
    <t>Ліцей 4</t>
  </si>
  <si>
    <t>ІРЦ №1</t>
  </si>
  <si>
    <t>ІРЦ №2</t>
  </si>
  <si>
    <t xml:space="preserve">ДНЗ 1 </t>
  </si>
  <si>
    <t xml:space="preserve">ДНЗ 2 </t>
  </si>
  <si>
    <t>ДНЗ 3</t>
  </si>
  <si>
    <t>ДНЗ 4</t>
  </si>
  <si>
    <t xml:space="preserve">ДНЗ 5 </t>
  </si>
  <si>
    <t>ДНЗ 6</t>
  </si>
  <si>
    <t xml:space="preserve">ДНЗ 7 </t>
  </si>
  <si>
    <t>ДНЗ 8</t>
  </si>
  <si>
    <t>ДНЗ 9</t>
  </si>
  <si>
    <t xml:space="preserve">ДНЗ 10 </t>
  </si>
  <si>
    <t>ДНЗ 11</t>
  </si>
  <si>
    <t>ДНЗ 12</t>
  </si>
  <si>
    <t>ДНЗ 14</t>
  </si>
  <si>
    <t>ДНЗ 15</t>
  </si>
  <si>
    <t>ДНЗ 16</t>
  </si>
  <si>
    <t>ДНЗ 17</t>
  </si>
  <si>
    <t>ДНЗ 18</t>
  </si>
  <si>
    <t>ДНЗ 19</t>
  </si>
  <si>
    <t>ДНЗ 20</t>
  </si>
  <si>
    <t>ДНЗ 21</t>
  </si>
  <si>
    <t>ДНЗ 22</t>
  </si>
  <si>
    <t>ДНЗ 23</t>
  </si>
  <si>
    <t>ДНЗ 24</t>
  </si>
  <si>
    <t>ДНЗ 25</t>
  </si>
  <si>
    <t>ДНЗ 26</t>
  </si>
  <si>
    <t>ДНЗ 27</t>
  </si>
  <si>
    <t>ДНЗ 28</t>
  </si>
  <si>
    <t>ДНЗ 29</t>
  </si>
  <si>
    <t>ДНЗ 30</t>
  </si>
  <si>
    <t>ДНЗ 31</t>
  </si>
  <si>
    <t>ДНЗ 32</t>
  </si>
  <si>
    <t>ДНЗ 33</t>
  </si>
  <si>
    <t>ДНЗ 34</t>
  </si>
  <si>
    <t>ДНЗ 35</t>
  </si>
  <si>
    <t>ДНЗ 36</t>
  </si>
  <si>
    <t>ДНЗ 37</t>
  </si>
  <si>
    <t>ДНЗ 38</t>
  </si>
  <si>
    <t>ДНЗ 39</t>
  </si>
  <si>
    <t>ДНЗ 40</t>
  </si>
  <si>
    <t>ДНЗ 41</t>
  </si>
  <si>
    <t>ДНЗ 42</t>
  </si>
  <si>
    <t xml:space="preserve">ДНЗ 43 </t>
  </si>
  <si>
    <t>ДНЗ 44</t>
  </si>
  <si>
    <t>ДНЗ 45</t>
  </si>
  <si>
    <t>ДНЗ 47</t>
  </si>
  <si>
    <t>ДНЗ 48</t>
  </si>
  <si>
    <t>ДНЗ 49</t>
  </si>
  <si>
    <t>ДНЗ 50</t>
  </si>
  <si>
    <t>ДНЗ 51</t>
  </si>
  <si>
    <t>ДНЗ 52</t>
  </si>
  <si>
    <t>ДНЗ 53</t>
  </si>
  <si>
    <t>ДНЗ 54</t>
  </si>
  <si>
    <t>ДНЗ 55</t>
  </si>
  <si>
    <t>Д/С №4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</si>
  <si>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</si>
  <si>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</si>
  <si>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</si>
  <si>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</si>
  <si>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</si>
  <si>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</si>
  <si>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</si>
  <si>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</si>
  <si>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</si>
  <si>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</si>
  <si>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</si>
  <si>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</si>
  <si>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</si>
  <si>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</si>
  <si>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</si>
  <si>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</si>
  <si>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</si>
  <si>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</si>
  <si>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</si>
  <si>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</si>
  <si>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</si>
  <si>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</si>
  <si>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</si>
  <si>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</si>
  <si>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</si>
  <si>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</si>
  <si>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</si>
  <si>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</si>
  <si>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НВК Лідер</t>
  </si>
  <si>
    <t>НВК Берегиня</t>
  </si>
  <si>
    <t>НВК Любисток</t>
  </si>
  <si>
    <t xml:space="preserve">Ліцей 2 </t>
  </si>
  <si>
    <t>Ліц. 5/Г№5</t>
  </si>
  <si>
    <t>Ліц. 6/ Г№6</t>
  </si>
  <si>
    <t>Ліц. 7/Г№7</t>
  </si>
  <si>
    <t>Ліц. 8/Г№1</t>
  </si>
  <si>
    <t>Ліц. 9/Г№4</t>
  </si>
  <si>
    <t>Ліц. 10/Г№3</t>
  </si>
  <si>
    <t>Ліц. 11/Г№2</t>
  </si>
  <si>
    <t>Коровійська ЗОШ</t>
  </si>
  <si>
    <t>ДГЗ 46</t>
  </si>
  <si>
    <t>Придбання за бюдж.кошти за жовтень 2021 року</t>
  </si>
  <si>
    <t>Придбання за кошти спецфонду за жовтень 2021 року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</si>
  <si>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</si>
  <si>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</si>
  <si>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</si>
  <si>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</si>
  <si>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</si>
  <si>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</si>
  <si>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</si>
  <si>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</si>
  <si>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</si>
  <si>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</si>
  <si>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</si>
  <si>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</si>
  <si>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</si>
  <si>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</si>
  <si>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</si>
  <si>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</si>
  <si>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</si>
  <si>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</si>
  <si>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</si>
  <si>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</si>
  <si>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</si>
  <si>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</si>
  <si>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</si>
  <si>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</si>
  <si>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</si>
  <si>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</si>
  <si>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</si>
  <si>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</si>
  <si>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</si>
  <si>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</si>
  <si>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</si>
  <si>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</si>
  <si>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</si>
  <si>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</si>
  <si>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</si>
  <si>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</si>
  <si>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</si>
  <si>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</si>
  <si>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</si>
  <si>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</si>
  <si>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</si>
  <si>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</si>
  <si>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</si>
  <si>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</si>
  <si>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</si>
  <si>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</si>
  <si>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</si>
  <si>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</si>
  <si>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</si>
  <si>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</si>
  <si>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</si>
  <si>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</si>
  <si>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</si>
  <si>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</si>
  <si>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</si>
  <si>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сигнал.газ</t>
  </si>
  <si>
    <t>конфорка ел.</t>
  </si>
  <si>
    <t>трансформатор</t>
  </si>
  <si>
    <t>Чорнівський НВК</t>
  </si>
  <si>
    <t>кух.обл.</t>
  </si>
  <si>
    <t>протигаз</t>
  </si>
  <si>
    <t>ламінатор</t>
  </si>
  <si>
    <t>прилад д/НУШ</t>
  </si>
  <si>
    <t>Коров.ЗОШ</t>
  </si>
  <si>
    <t>Ліцей 6</t>
  </si>
  <si>
    <t>підручники</t>
  </si>
  <si>
    <t>труби</t>
  </si>
  <si>
    <t>ІРЦ №3</t>
  </si>
  <si>
    <t>канцтовари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</si>
</sst>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33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34" borderId="1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17.57421875" style="8" customWidth="1"/>
    <col min="3" max="3" width="11.421875" style="5" customWidth="1"/>
    <col min="4" max="4" width="12.28125" style="14" customWidth="1"/>
    <col min="7" max="7" width="12.00390625" style="0" customWidth="1"/>
  </cols>
  <sheetData>
    <row r="1" spans="2:9" s="1" customFormat="1" ht="21">
      <c r="B1" s="2" t="s">
        <v>104</v>
      </c>
      <c r="C1" s="22"/>
      <c r="D1" s="22"/>
      <c r="E1" s="22"/>
      <c r="F1" s="22"/>
      <c r="G1" s="22"/>
      <c r="H1" s="22"/>
      <c r="I1" s="22"/>
    </row>
    <row r="2" spans="1:4" s="5" customFormat="1" ht="44.25" customHeight="1">
      <c r="A2" s="21"/>
      <c r="B2" s="9" t="s">
        <v>2</v>
      </c>
      <c r="C2" s="7" t="s">
        <v>174</v>
      </c>
      <c r="D2" s="11" t="s">
        <v>0</v>
      </c>
    </row>
    <row r="3" spans="1:4" ht="15">
      <c r="A3" s="24" t="s">
        <v>106</v>
      </c>
      <c r="B3" s="24" t="s">
        <v>7</v>
      </c>
      <c r="C3" s="21">
        <v>240</v>
      </c>
      <c r="D3" s="26">
        <f>SUM(C3:C3)</f>
        <v>240</v>
      </c>
    </row>
    <row r="4" spans="1:4" ht="15">
      <c r="A4" s="24" t="s">
        <v>107</v>
      </c>
      <c r="B4" s="24" t="s">
        <v>8</v>
      </c>
      <c r="C4" s="21">
        <v>120</v>
      </c>
      <c r="D4" s="26">
        <f>SUM(C4:C4)</f>
        <v>120</v>
      </c>
    </row>
    <row r="5" spans="1:4" ht="15">
      <c r="A5" s="24" t="s">
        <v>108</v>
      </c>
      <c r="B5" s="24" t="s">
        <v>173</v>
      </c>
      <c r="C5" s="21">
        <v>396.25</v>
      </c>
      <c r="D5" s="26">
        <f>SUM(C5:C5)</f>
        <v>396.25</v>
      </c>
    </row>
    <row r="6" spans="1:4" ht="15.75">
      <c r="A6" s="30"/>
      <c r="B6" s="19" t="s">
        <v>0</v>
      </c>
      <c r="C6" s="15">
        <f>SUM(C3:C5)</f>
        <v>756.25</v>
      </c>
      <c r="D6" s="18">
        <f>SUM(C6:C6)</f>
        <v>756.25</v>
      </c>
    </row>
    <row r="7" ht="15">
      <c r="C7" s="14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6.140625" style="14" customWidth="1"/>
    <col min="3" max="3" width="11.00390625" style="5" customWidth="1"/>
    <col min="4" max="5" width="10.140625" style="5" customWidth="1"/>
    <col min="6" max="6" width="12.421875" style="14" customWidth="1"/>
    <col min="7" max="12" width="9.140625" style="0" customWidth="1"/>
  </cols>
  <sheetData>
    <row r="1" spans="2:8" s="1" customFormat="1" ht="21">
      <c r="B1" s="2" t="s">
        <v>104</v>
      </c>
      <c r="C1" s="22"/>
      <c r="D1" s="22"/>
      <c r="E1" s="22"/>
      <c r="F1" s="22"/>
      <c r="G1" s="22"/>
      <c r="H1" s="22"/>
    </row>
    <row r="2" spans="1:6" s="5" customFormat="1" ht="41.25" customHeight="1">
      <c r="A2" s="21"/>
      <c r="B2" s="7" t="s">
        <v>3</v>
      </c>
      <c r="C2" s="7" t="s">
        <v>161</v>
      </c>
      <c r="D2" s="7" t="s">
        <v>162</v>
      </c>
      <c r="E2" s="7" t="s">
        <v>163</v>
      </c>
      <c r="F2" s="12" t="s">
        <v>0</v>
      </c>
    </row>
    <row r="3" spans="1:6" ht="15">
      <c r="A3" s="24" t="s">
        <v>106</v>
      </c>
      <c r="B3" s="24" t="s">
        <v>9</v>
      </c>
      <c r="C3" s="21">
        <v>735</v>
      </c>
      <c r="D3" s="21"/>
      <c r="E3" s="21"/>
      <c r="F3" s="26">
        <f>SUM(C3:E3)</f>
        <v>735</v>
      </c>
    </row>
    <row r="4" spans="1:6" ht="15">
      <c r="A4" s="24" t="s">
        <v>107</v>
      </c>
      <c r="B4" s="24" t="s">
        <v>10</v>
      </c>
      <c r="C4" s="21"/>
      <c r="D4" s="21"/>
      <c r="E4" s="21"/>
      <c r="F4" s="26">
        <f>SUM(C4:E4)</f>
        <v>0</v>
      </c>
    </row>
    <row r="5" spans="1:6" ht="15">
      <c r="A5" s="24" t="s">
        <v>108</v>
      </c>
      <c r="B5" s="24" t="s">
        <v>11</v>
      </c>
      <c r="C5" s="21"/>
      <c r="D5" s="21"/>
      <c r="E5" s="21"/>
      <c r="F5" s="26">
        <f>SUM(C5:E5)</f>
        <v>0</v>
      </c>
    </row>
    <row r="6" spans="1:6" ht="15">
      <c r="A6" s="24" t="s">
        <v>109</v>
      </c>
      <c r="B6" s="24" t="s">
        <v>12</v>
      </c>
      <c r="C6" s="21"/>
      <c r="D6" s="21"/>
      <c r="E6" s="21"/>
      <c r="F6" s="26">
        <f>SUM(C6:E6)</f>
        <v>0</v>
      </c>
    </row>
    <row r="7" spans="1:6" ht="15">
      <c r="A7" s="24" t="s">
        <v>110</v>
      </c>
      <c r="B7" s="24" t="s">
        <v>13</v>
      </c>
      <c r="C7" s="21">
        <v>735</v>
      </c>
      <c r="D7" s="21"/>
      <c r="E7" s="21"/>
      <c r="F7" s="26">
        <f>SUM(C7:E7)</f>
        <v>735</v>
      </c>
    </row>
    <row r="8" spans="1:6" ht="15">
      <c r="A8" s="24" t="s">
        <v>111</v>
      </c>
      <c r="B8" s="24" t="s">
        <v>14</v>
      </c>
      <c r="C8" s="21"/>
      <c r="D8" s="21"/>
      <c r="E8" s="21"/>
      <c r="F8" s="26">
        <f>SUM(C8:E8)</f>
        <v>0</v>
      </c>
    </row>
    <row r="9" spans="1:6" ht="15">
      <c r="A9" s="24" t="s">
        <v>112</v>
      </c>
      <c r="B9" s="24" t="s">
        <v>15</v>
      </c>
      <c r="C9" s="21"/>
      <c r="D9" s="21"/>
      <c r="E9" s="21"/>
      <c r="F9" s="26">
        <f>SUM(C9:E9)</f>
        <v>0</v>
      </c>
    </row>
    <row r="10" spans="1:6" ht="15">
      <c r="A10" s="24" t="s">
        <v>113</v>
      </c>
      <c r="B10" s="24" t="s">
        <v>16</v>
      </c>
      <c r="C10" s="21"/>
      <c r="D10" s="21"/>
      <c r="E10" s="21"/>
      <c r="F10" s="26">
        <f>SUM(C10:E10)</f>
        <v>0</v>
      </c>
    </row>
    <row r="11" spans="1:6" ht="15">
      <c r="A11" s="24" t="s">
        <v>114</v>
      </c>
      <c r="B11" s="24" t="s">
        <v>17</v>
      </c>
      <c r="C11" s="21"/>
      <c r="D11" s="21"/>
      <c r="E11" s="21"/>
      <c r="F11" s="26">
        <f>SUM(C11:E11)</f>
        <v>0</v>
      </c>
    </row>
    <row r="12" spans="1:6" ht="15">
      <c r="A12" s="24" t="s">
        <v>115</v>
      </c>
      <c r="B12" s="24" t="s">
        <v>18</v>
      </c>
      <c r="C12" s="21"/>
      <c r="D12" s="21"/>
      <c r="E12" s="21"/>
      <c r="F12" s="26">
        <f>SUM(C12:E12)</f>
        <v>0</v>
      </c>
    </row>
    <row r="13" spans="1:6" ht="15">
      <c r="A13" s="24" t="s">
        <v>116</v>
      </c>
      <c r="B13" s="24" t="s">
        <v>19</v>
      </c>
      <c r="C13" s="21"/>
      <c r="D13" s="21"/>
      <c r="E13" s="21"/>
      <c r="F13" s="26">
        <f>SUM(C13:E13)</f>
        <v>0</v>
      </c>
    </row>
    <row r="14" spans="1:6" ht="15">
      <c r="A14" s="24" t="s">
        <v>117</v>
      </c>
      <c r="B14" s="24" t="s">
        <v>20</v>
      </c>
      <c r="C14" s="21"/>
      <c r="D14" s="21"/>
      <c r="E14" s="21"/>
      <c r="F14" s="26">
        <f>SUM(C14:E14)</f>
        <v>0</v>
      </c>
    </row>
    <row r="15" spans="1:6" ht="15">
      <c r="A15" s="24" t="s">
        <v>118</v>
      </c>
      <c r="B15" s="24" t="s">
        <v>21</v>
      </c>
      <c r="C15" s="21"/>
      <c r="D15" s="21"/>
      <c r="E15" s="21"/>
      <c r="F15" s="26">
        <f>SUM(C15:E15)</f>
        <v>0</v>
      </c>
    </row>
    <row r="16" spans="1:6" ht="15">
      <c r="A16" s="24" t="s">
        <v>119</v>
      </c>
      <c r="B16" s="24" t="s">
        <v>22</v>
      </c>
      <c r="C16" s="21">
        <v>735</v>
      </c>
      <c r="D16" s="21"/>
      <c r="E16" s="21"/>
      <c r="F16" s="26">
        <f>SUM(C16:E16)</f>
        <v>735</v>
      </c>
    </row>
    <row r="17" spans="1:6" ht="15">
      <c r="A17" s="24" t="s">
        <v>120</v>
      </c>
      <c r="B17" s="24" t="s">
        <v>23</v>
      </c>
      <c r="C17" s="21"/>
      <c r="D17" s="21"/>
      <c r="E17" s="21"/>
      <c r="F17" s="26">
        <f>SUM(C17:E17)</f>
        <v>0</v>
      </c>
    </row>
    <row r="18" spans="1:6" ht="15">
      <c r="A18" s="24" t="s">
        <v>121</v>
      </c>
      <c r="B18" s="24" t="s">
        <v>24</v>
      </c>
      <c r="C18" s="21"/>
      <c r="D18" s="21"/>
      <c r="E18" s="21"/>
      <c r="F18" s="26">
        <f>SUM(C18:E18)</f>
        <v>0</v>
      </c>
    </row>
    <row r="19" spans="1:6" ht="15">
      <c r="A19" s="24" t="s">
        <v>122</v>
      </c>
      <c r="B19" s="24" t="s">
        <v>25</v>
      </c>
      <c r="C19" s="21"/>
      <c r="D19" s="21"/>
      <c r="E19" s="21"/>
      <c r="F19" s="26">
        <f>SUM(C19:E19)</f>
        <v>0</v>
      </c>
    </row>
    <row r="20" spans="1:6" ht="15">
      <c r="A20" s="24" t="s">
        <v>123</v>
      </c>
      <c r="B20" s="24" t="s">
        <v>26</v>
      </c>
      <c r="C20" s="21"/>
      <c r="D20" s="21"/>
      <c r="E20" s="21"/>
      <c r="F20" s="26">
        <f>SUM(C20:E20)</f>
        <v>0</v>
      </c>
    </row>
    <row r="21" spans="1:6" ht="15">
      <c r="A21" s="24" t="s">
        <v>124</v>
      </c>
      <c r="B21" s="24" t="s">
        <v>27</v>
      </c>
      <c r="C21" s="21"/>
      <c r="D21" s="21"/>
      <c r="E21" s="21"/>
      <c r="F21" s="26">
        <f>SUM(C21:E21)</f>
        <v>0</v>
      </c>
    </row>
    <row r="22" spans="1:6" ht="15">
      <c r="A22" s="24" t="s">
        <v>125</v>
      </c>
      <c r="B22" s="24" t="s">
        <v>28</v>
      </c>
      <c r="C22" s="21"/>
      <c r="D22" s="21"/>
      <c r="E22" s="21"/>
      <c r="F22" s="26">
        <f>SUM(C22:E22)</f>
        <v>0</v>
      </c>
    </row>
    <row r="23" spans="1:6" ht="15">
      <c r="A23" s="24" t="s">
        <v>126</v>
      </c>
      <c r="B23" s="24" t="s">
        <v>29</v>
      </c>
      <c r="C23" s="21"/>
      <c r="D23" s="21"/>
      <c r="E23" s="21"/>
      <c r="F23" s="26">
        <f>SUM(C23:E23)</f>
        <v>0</v>
      </c>
    </row>
    <row r="24" spans="1:6" ht="15">
      <c r="A24" s="24" t="s">
        <v>127</v>
      </c>
      <c r="B24" s="24" t="s">
        <v>30</v>
      </c>
      <c r="C24" s="23"/>
      <c r="D24" s="23"/>
      <c r="E24" s="23"/>
      <c r="F24" s="26">
        <f>SUM(C24:E24)</f>
        <v>0</v>
      </c>
    </row>
    <row r="25" spans="1:6" ht="15">
      <c r="A25" s="24" t="s">
        <v>128</v>
      </c>
      <c r="B25" s="24" t="s">
        <v>31</v>
      </c>
      <c r="C25" s="23">
        <v>735</v>
      </c>
      <c r="D25" s="23"/>
      <c r="E25" s="23"/>
      <c r="F25" s="26">
        <f>SUM(C25:E25)</f>
        <v>735</v>
      </c>
    </row>
    <row r="26" spans="1:6" ht="15">
      <c r="A26" s="24" t="s">
        <v>129</v>
      </c>
      <c r="B26" s="24" t="s">
        <v>32</v>
      </c>
      <c r="C26" s="23"/>
      <c r="D26" s="23"/>
      <c r="E26" s="23"/>
      <c r="F26" s="26">
        <f>SUM(C26:E26)</f>
        <v>0</v>
      </c>
    </row>
    <row r="27" spans="1:6" ht="15">
      <c r="A27" s="24" t="s">
        <v>130</v>
      </c>
      <c r="B27" s="24" t="s">
        <v>33</v>
      </c>
      <c r="C27" s="23"/>
      <c r="D27" s="23"/>
      <c r="E27" s="23"/>
      <c r="F27" s="26">
        <f>SUM(C27:E27)</f>
        <v>0</v>
      </c>
    </row>
    <row r="28" spans="1:6" ht="15">
      <c r="A28" s="24" t="s">
        <v>131</v>
      </c>
      <c r="B28" s="24" t="s">
        <v>34</v>
      </c>
      <c r="C28" s="23"/>
      <c r="D28" s="23"/>
      <c r="E28" s="23"/>
      <c r="F28" s="26">
        <f>SUM(C28:E28)</f>
        <v>0</v>
      </c>
    </row>
    <row r="29" spans="1:6" ht="15">
      <c r="A29" s="24" t="s">
        <v>132</v>
      </c>
      <c r="B29" s="24" t="s">
        <v>35</v>
      </c>
      <c r="C29" s="23"/>
      <c r="D29" s="23"/>
      <c r="E29" s="23"/>
      <c r="F29" s="26">
        <f>SUM(C29:E29)</f>
        <v>0</v>
      </c>
    </row>
    <row r="30" spans="1:6" ht="15">
      <c r="A30" s="24" t="s">
        <v>133</v>
      </c>
      <c r="B30" s="24" t="s">
        <v>36</v>
      </c>
      <c r="C30" s="23">
        <v>735</v>
      </c>
      <c r="D30" s="23"/>
      <c r="E30" s="23"/>
      <c r="F30" s="26">
        <f>SUM(C30:E30)</f>
        <v>735</v>
      </c>
    </row>
    <row r="31" spans="1:6" ht="15">
      <c r="A31" s="24" t="s">
        <v>134</v>
      </c>
      <c r="B31" s="24" t="s">
        <v>37</v>
      </c>
      <c r="C31" s="23"/>
      <c r="D31" s="23"/>
      <c r="E31" s="23"/>
      <c r="F31" s="26">
        <f>SUM(C31:E31)</f>
        <v>0</v>
      </c>
    </row>
    <row r="32" spans="1:6" ht="15">
      <c r="A32" s="24" t="s">
        <v>135</v>
      </c>
      <c r="B32" s="24" t="s">
        <v>38</v>
      </c>
      <c r="C32" s="23"/>
      <c r="D32" s="23"/>
      <c r="E32" s="23">
        <v>2187</v>
      </c>
      <c r="F32" s="26">
        <f>SUM(C32:E32)</f>
        <v>2187</v>
      </c>
    </row>
    <row r="33" spans="1:6" ht="15">
      <c r="A33" s="24" t="s">
        <v>136</v>
      </c>
      <c r="B33" s="24" t="s">
        <v>39</v>
      </c>
      <c r="C33" s="23"/>
      <c r="D33" s="23"/>
      <c r="E33" s="23"/>
      <c r="F33" s="26">
        <f>SUM(C33:E33)</f>
        <v>0</v>
      </c>
    </row>
    <row r="34" spans="1:6" ht="15">
      <c r="A34" s="24" t="s">
        <v>137</v>
      </c>
      <c r="B34" s="24" t="s">
        <v>40</v>
      </c>
      <c r="C34" s="23"/>
      <c r="D34" s="23"/>
      <c r="E34" s="23"/>
      <c r="F34" s="26">
        <f>SUM(C34:E34)</f>
        <v>0</v>
      </c>
    </row>
    <row r="35" spans="1:6" ht="15">
      <c r="A35" s="24" t="s">
        <v>138</v>
      </c>
      <c r="B35" s="24" t="s">
        <v>41</v>
      </c>
      <c r="C35" s="23"/>
      <c r="D35" s="23"/>
      <c r="E35" s="23"/>
      <c r="F35" s="26">
        <f aca="true" t="shared" si="0" ref="F35:F58">SUM(C35:E35)</f>
        <v>0</v>
      </c>
    </row>
    <row r="36" spans="1:6" ht="15">
      <c r="A36" s="24" t="s">
        <v>139</v>
      </c>
      <c r="B36" s="24" t="s">
        <v>42</v>
      </c>
      <c r="C36" s="23"/>
      <c r="D36" s="23"/>
      <c r="E36" s="23"/>
      <c r="F36" s="26">
        <f t="shared" si="0"/>
        <v>0</v>
      </c>
    </row>
    <row r="37" spans="1:6" ht="15">
      <c r="A37" s="24" t="s">
        <v>140</v>
      </c>
      <c r="B37" s="24" t="s">
        <v>43</v>
      </c>
      <c r="C37" s="23"/>
      <c r="D37" s="23"/>
      <c r="E37" s="23"/>
      <c r="F37" s="26">
        <f t="shared" si="0"/>
        <v>0</v>
      </c>
    </row>
    <row r="38" spans="1:6" ht="15">
      <c r="A38" s="24" t="s">
        <v>141</v>
      </c>
      <c r="B38" s="24" t="s">
        <v>44</v>
      </c>
      <c r="C38" s="23"/>
      <c r="D38" s="23"/>
      <c r="E38" s="23"/>
      <c r="F38" s="26">
        <f t="shared" si="0"/>
        <v>0</v>
      </c>
    </row>
    <row r="39" spans="1:6" ht="15">
      <c r="A39" s="24" t="s">
        <v>142</v>
      </c>
      <c r="B39" s="24" t="s">
        <v>45</v>
      </c>
      <c r="C39" s="23"/>
      <c r="D39" s="23"/>
      <c r="E39" s="23"/>
      <c r="F39" s="26">
        <f t="shared" si="0"/>
        <v>0</v>
      </c>
    </row>
    <row r="40" spans="1:6" ht="15">
      <c r="A40" s="24" t="s">
        <v>143</v>
      </c>
      <c r="B40" s="24" t="s">
        <v>46</v>
      </c>
      <c r="C40" s="23"/>
      <c r="D40" s="23"/>
      <c r="E40" s="23"/>
      <c r="F40" s="26">
        <f t="shared" si="0"/>
        <v>0</v>
      </c>
    </row>
    <row r="41" spans="1:6" ht="15">
      <c r="A41" s="24" t="s">
        <v>144</v>
      </c>
      <c r="B41" s="24" t="s">
        <v>47</v>
      </c>
      <c r="C41" s="23"/>
      <c r="D41" s="23"/>
      <c r="E41" s="23"/>
      <c r="F41" s="26">
        <f t="shared" si="0"/>
        <v>0</v>
      </c>
    </row>
    <row r="42" spans="1:6" ht="15">
      <c r="A42" s="24" t="s">
        <v>145</v>
      </c>
      <c r="B42" s="24" t="s">
        <v>48</v>
      </c>
      <c r="C42" s="23"/>
      <c r="D42" s="23"/>
      <c r="E42" s="23"/>
      <c r="F42" s="26">
        <f t="shared" si="0"/>
        <v>0</v>
      </c>
    </row>
    <row r="43" spans="1:6" ht="15">
      <c r="A43" s="24" t="s">
        <v>146</v>
      </c>
      <c r="B43" s="24" t="s">
        <v>49</v>
      </c>
      <c r="C43" s="23"/>
      <c r="D43" s="23"/>
      <c r="E43" s="23"/>
      <c r="F43" s="26">
        <f t="shared" si="0"/>
        <v>0</v>
      </c>
    </row>
    <row r="44" spans="1:6" ht="15">
      <c r="A44" s="24" t="s">
        <v>147</v>
      </c>
      <c r="B44" s="24" t="s">
        <v>50</v>
      </c>
      <c r="C44" s="23"/>
      <c r="D44" s="23"/>
      <c r="E44" s="23"/>
      <c r="F44" s="26">
        <f t="shared" si="0"/>
        <v>0</v>
      </c>
    </row>
    <row r="45" spans="1:6" ht="15">
      <c r="A45" s="24" t="s">
        <v>148</v>
      </c>
      <c r="B45" s="24" t="s">
        <v>51</v>
      </c>
      <c r="C45" s="23"/>
      <c r="D45" s="23"/>
      <c r="E45" s="23"/>
      <c r="F45" s="26">
        <f t="shared" si="0"/>
        <v>0</v>
      </c>
    </row>
    <row r="46" spans="1:6" ht="15">
      <c r="A46" s="24" t="s">
        <v>149</v>
      </c>
      <c r="B46" s="24" t="s">
        <v>52</v>
      </c>
      <c r="C46" s="23"/>
      <c r="D46" s="23"/>
      <c r="E46" s="23"/>
      <c r="F46" s="26">
        <f t="shared" si="0"/>
        <v>0</v>
      </c>
    </row>
    <row r="47" spans="1:6" ht="15">
      <c r="A47" s="24" t="s">
        <v>150</v>
      </c>
      <c r="B47" s="24" t="s">
        <v>103</v>
      </c>
      <c r="C47" s="23"/>
      <c r="D47" s="23"/>
      <c r="E47" s="23"/>
      <c r="F47" s="26">
        <f t="shared" si="0"/>
        <v>0</v>
      </c>
    </row>
    <row r="48" spans="1:6" ht="15">
      <c r="A48" s="24" t="s">
        <v>151</v>
      </c>
      <c r="B48" s="24" t="s">
        <v>53</v>
      </c>
      <c r="C48" s="23"/>
      <c r="D48" s="23"/>
      <c r="E48" s="23"/>
      <c r="F48" s="26">
        <f t="shared" si="0"/>
        <v>0</v>
      </c>
    </row>
    <row r="49" spans="1:6" ht="15">
      <c r="A49" s="24" t="s">
        <v>152</v>
      </c>
      <c r="B49" s="24" t="s">
        <v>54</v>
      </c>
      <c r="C49" s="23"/>
      <c r="D49" s="23"/>
      <c r="E49" s="23"/>
      <c r="F49" s="26">
        <f t="shared" si="0"/>
        <v>0</v>
      </c>
    </row>
    <row r="50" spans="1:6" ht="15">
      <c r="A50" s="24" t="s">
        <v>153</v>
      </c>
      <c r="B50" s="24" t="s">
        <v>55</v>
      </c>
      <c r="C50" s="23"/>
      <c r="D50" s="23"/>
      <c r="E50" s="23"/>
      <c r="F50" s="26">
        <f t="shared" si="0"/>
        <v>0</v>
      </c>
    </row>
    <row r="51" spans="1:6" ht="15">
      <c r="A51" s="24" t="s">
        <v>154</v>
      </c>
      <c r="B51" s="24" t="s">
        <v>56</v>
      </c>
      <c r="C51" s="23"/>
      <c r="D51" s="23"/>
      <c r="E51" s="23"/>
      <c r="F51" s="26">
        <f t="shared" si="0"/>
        <v>0</v>
      </c>
    </row>
    <row r="52" spans="1:6" ht="15">
      <c r="A52" s="24" t="s">
        <v>155</v>
      </c>
      <c r="B52" s="24" t="s">
        <v>57</v>
      </c>
      <c r="C52" s="23"/>
      <c r="D52" s="23"/>
      <c r="E52" s="23"/>
      <c r="F52" s="26">
        <f t="shared" si="0"/>
        <v>0</v>
      </c>
    </row>
    <row r="53" spans="1:6" ht="15">
      <c r="A53" s="24" t="s">
        <v>156</v>
      </c>
      <c r="B53" s="24" t="s">
        <v>58</v>
      </c>
      <c r="C53" s="23"/>
      <c r="D53" s="23"/>
      <c r="E53" s="23"/>
      <c r="F53" s="26">
        <f t="shared" si="0"/>
        <v>0</v>
      </c>
    </row>
    <row r="54" spans="1:6" ht="15">
      <c r="A54" s="24" t="s">
        <v>157</v>
      </c>
      <c r="B54" s="24" t="s">
        <v>59</v>
      </c>
      <c r="C54" s="23"/>
      <c r="D54" s="23">
        <v>5400</v>
      </c>
      <c r="E54" s="23"/>
      <c r="F54" s="26">
        <f t="shared" si="0"/>
        <v>5400</v>
      </c>
    </row>
    <row r="55" spans="1:6" ht="15">
      <c r="A55" s="24" t="s">
        <v>158</v>
      </c>
      <c r="B55" s="24" t="s">
        <v>60</v>
      </c>
      <c r="C55" s="23"/>
      <c r="D55" s="23"/>
      <c r="E55" s="23"/>
      <c r="F55" s="26">
        <f t="shared" si="0"/>
        <v>0</v>
      </c>
    </row>
    <row r="56" spans="1:6" ht="15">
      <c r="A56" s="24" t="s">
        <v>159</v>
      </c>
      <c r="B56" s="24" t="s">
        <v>61</v>
      </c>
      <c r="C56" s="23"/>
      <c r="D56" s="23"/>
      <c r="E56" s="23"/>
      <c r="F56" s="26">
        <f t="shared" si="0"/>
        <v>0</v>
      </c>
    </row>
    <row r="57" spans="1:6" ht="15">
      <c r="A57" s="24" t="s">
        <v>160</v>
      </c>
      <c r="B57" s="24" t="s">
        <v>62</v>
      </c>
      <c r="C57" s="23">
        <v>735</v>
      </c>
      <c r="D57" s="23"/>
      <c r="E57" s="23"/>
      <c r="F57" s="26">
        <f t="shared" si="0"/>
        <v>735</v>
      </c>
    </row>
    <row r="58" spans="1:6" s="4" customFormat="1" ht="15.75">
      <c r="A58" s="31"/>
      <c r="B58" s="20" t="s">
        <v>0</v>
      </c>
      <c r="C58" s="15">
        <f>SUM(C3:C57)</f>
        <v>4410</v>
      </c>
      <c r="D58" s="15">
        <f>SUM(D3:D57)</f>
        <v>5400</v>
      </c>
      <c r="E58" s="15">
        <f>SUM(E3:E57)</f>
        <v>2187</v>
      </c>
      <c r="F58" s="18">
        <f t="shared" si="0"/>
        <v>11997</v>
      </c>
    </row>
    <row r="59" spans="2:6" s="4" customFormat="1" ht="15.75">
      <c r="B59" s="13"/>
      <c r="C59" s="13"/>
      <c r="D59" s="13"/>
      <c r="E59" s="13"/>
      <c r="F59" s="27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5.140625" style="8" customWidth="1"/>
    <col min="3" max="3" width="10.140625" style="5" customWidth="1"/>
    <col min="4" max="4" width="11.28125" style="5" customWidth="1"/>
    <col min="5" max="5" width="10.140625" style="5" customWidth="1"/>
    <col min="6" max="6" width="10.8515625" style="5" customWidth="1"/>
    <col min="7" max="7" width="10.140625" style="5" customWidth="1"/>
    <col min="8" max="8" width="11.00390625" style="5" customWidth="1"/>
    <col min="9" max="10" width="10.140625" style="0" customWidth="1"/>
    <col min="11" max="11" width="12.140625" style="0" customWidth="1"/>
    <col min="12" max="12" width="10.140625" style="0" customWidth="1"/>
    <col min="13" max="13" width="8.7109375" style="0" customWidth="1"/>
    <col min="14" max="14" width="9.140625" style="0" customWidth="1"/>
    <col min="15" max="15" width="12.57421875" style="0" customWidth="1"/>
    <col min="16" max="21" width="10.140625" style="0" customWidth="1"/>
    <col min="22" max="22" width="12.140625" style="0" customWidth="1"/>
    <col min="23" max="26" width="10.140625" style="0" customWidth="1"/>
    <col min="27" max="27" width="12.7109375" style="3" customWidth="1"/>
    <col min="30" max="30" width="12.00390625" style="0" customWidth="1"/>
  </cols>
  <sheetData>
    <row r="1" spans="2:8" s="1" customFormat="1" ht="21">
      <c r="B1" s="2" t="s">
        <v>104</v>
      </c>
      <c r="C1" s="22"/>
      <c r="D1" s="22"/>
      <c r="E1" s="22"/>
      <c r="F1" s="22"/>
      <c r="G1" s="22"/>
      <c r="H1" s="22"/>
    </row>
    <row r="2" spans="1:8" s="5" customFormat="1" ht="44.25" customHeight="1">
      <c r="A2" s="21"/>
      <c r="B2" s="9" t="s">
        <v>1</v>
      </c>
      <c r="C2" s="7" t="s">
        <v>161</v>
      </c>
      <c r="D2" s="7" t="s">
        <v>165</v>
      </c>
      <c r="E2" s="7" t="s">
        <v>166</v>
      </c>
      <c r="F2" s="7" t="s">
        <v>167</v>
      </c>
      <c r="G2" s="7" t="s">
        <v>168</v>
      </c>
      <c r="H2" s="11" t="s">
        <v>0</v>
      </c>
    </row>
    <row r="3" spans="1:27" ht="15">
      <c r="A3" s="24" t="s">
        <v>106</v>
      </c>
      <c r="B3" s="24" t="s">
        <v>63</v>
      </c>
      <c r="C3" s="21"/>
      <c r="D3" s="21"/>
      <c r="E3" s="21"/>
      <c r="F3" s="21">
        <v>2890</v>
      </c>
      <c r="G3" s="21">
        <v>3414.39</v>
      </c>
      <c r="H3" s="26">
        <f>SUM(C3:G3)</f>
        <v>6304.389999999999</v>
      </c>
      <c r="AA3"/>
    </row>
    <row r="4" spans="1:27" ht="15">
      <c r="A4" s="24" t="s">
        <v>107</v>
      </c>
      <c r="B4" s="24" t="s">
        <v>64</v>
      </c>
      <c r="C4" s="21"/>
      <c r="D4" s="21"/>
      <c r="E4" s="21"/>
      <c r="F4" s="21">
        <v>2890</v>
      </c>
      <c r="G4" s="21">
        <v>3414.39</v>
      </c>
      <c r="H4" s="26">
        <f>SUM(C4:G4)</f>
        <v>6304.389999999999</v>
      </c>
      <c r="AA4"/>
    </row>
    <row r="5" spans="1:27" ht="15">
      <c r="A5" s="24" t="s">
        <v>108</v>
      </c>
      <c r="B5" s="24" t="s">
        <v>65</v>
      </c>
      <c r="C5" s="21"/>
      <c r="D5" s="21"/>
      <c r="E5" s="21"/>
      <c r="F5" s="21">
        <v>2890</v>
      </c>
      <c r="G5" s="21">
        <v>3414.39</v>
      </c>
      <c r="H5" s="26">
        <f>SUM(C5:G5)</f>
        <v>6304.389999999999</v>
      </c>
      <c r="AA5"/>
    </row>
    <row r="6" spans="1:27" ht="15">
      <c r="A6" s="24" t="s">
        <v>109</v>
      </c>
      <c r="B6" s="24" t="s">
        <v>66</v>
      </c>
      <c r="C6" s="21"/>
      <c r="D6" s="21"/>
      <c r="E6" s="21"/>
      <c r="F6" s="21">
        <v>2890</v>
      </c>
      <c r="G6" s="21">
        <v>3414.39</v>
      </c>
      <c r="H6" s="26">
        <f>SUM(C6:G6)</f>
        <v>6304.389999999999</v>
      </c>
      <c r="AA6"/>
    </row>
    <row r="7" spans="1:27" ht="15">
      <c r="A7" s="24" t="s">
        <v>110</v>
      </c>
      <c r="B7" s="24" t="s">
        <v>67</v>
      </c>
      <c r="C7" s="21"/>
      <c r="D7" s="21"/>
      <c r="E7" s="21"/>
      <c r="F7" s="21">
        <v>4335</v>
      </c>
      <c r="G7" s="21"/>
      <c r="H7" s="26">
        <f>SUM(C7:G7)</f>
        <v>4335</v>
      </c>
      <c r="AA7"/>
    </row>
    <row r="8" spans="1:27" ht="15">
      <c r="A8" s="24" t="s">
        <v>111</v>
      </c>
      <c r="B8" s="24" t="s">
        <v>68</v>
      </c>
      <c r="C8" s="21"/>
      <c r="D8" s="21"/>
      <c r="E8" s="21">
        <v>19600</v>
      </c>
      <c r="F8" s="21">
        <v>5780</v>
      </c>
      <c r="G8" s="21">
        <v>3414.39</v>
      </c>
      <c r="H8" s="26">
        <f>SUM(C8:G8)</f>
        <v>28794.39</v>
      </c>
      <c r="AA8"/>
    </row>
    <row r="9" spans="1:27" ht="15">
      <c r="A9" s="24" t="s">
        <v>112</v>
      </c>
      <c r="B9" s="24" t="s">
        <v>69</v>
      </c>
      <c r="C9" s="21"/>
      <c r="D9" s="21"/>
      <c r="E9" s="21"/>
      <c r="F9" s="21">
        <v>2890</v>
      </c>
      <c r="G9" s="21">
        <v>3414.39</v>
      </c>
      <c r="H9" s="26">
        <f>SUM(C9:G9)</f>
        <v>6304.389999999999</v>
      </c>
      <c r="AA9"/>
    </row>
    <row r="10" spans="1:27" ht="15">
      <c r="A10" s="24" t="s">
        <v>113</v>
      </c>
      <c r="B10" s="24" t="s">
        <v>70</v>
      </c>
      <c r="C10" s="21"/>
      <c r="D10" s="21">
        <v>14251.2</v>
      </c>
      <c r="E10" s="21"/>
      <c r="F10" s="21">
        <v>1445</v>
      </c>
      <c r="G10" s="21">
        <v>3414.39</v>
      </c>
      <c r="H10" s="26">
        <f>SUM(C10:G10)</f>
        <v>19110.59</v>
      </c>
      <c r="AA10"/>
    </row>
    <row r="11" spans="1:27" ht="15">
      <c r="A11" s="24" t="s">
        <v>114</v>
      </c>
      <c r="B11" s="24" t="s">
        <v>71</v>
      </c>
      <c r="C11" s="21"/>
      <c r="D11" s="21"/>
      <c r="E11" s="21"/>
      <c r="F11" s="21">
        <v>4335</v>
      </c>
      <c r="G11" s="21">
        <v>3414.39</v>
      </c>
      <c r="H11" s="26">
        <f>SUM(C11:G11)</f>
        <v>7749.389999999999</v>
      </c>
      <c r="AA11"/>
    </row>
    <row r="12" spans="1:27" ht="15">
      <c r="A12" s="24" t="s">
        <v>115</v>
      </c>
      <c r="B12" s="24" t="s">
        <v>72</v>
      </c>
      <c r="C12" s="21"/>
      <c r="D12" s="21"/>
      <c r="E12" s="21"/>
      <c r="F12" s="21">
        <v>1445</v>
      </c>
      <c r="G12" s="21">
        <v>3414.39</v>
      </c>
      <c r="H12" s="26">
        <f>SUM(C12:G12)</f>
        <v>4859.389999999999</v>
      </c>
      <c r="AA12"/>
    </row>
    <row r="13" spans="1:27" ht="15">
      <c r="A13" s="24" t="s">
        <v>116</v>
      </c>
      <c r="B13" s="24" t="s">
        <v>73</v>
      </c>
      <c r="C13" s="21"/>
      <c r="D13" s="21"/>
      <c r="E13" s="21"/>
      <c r="F13" s="21">
        <v>2890</v>
      </c>
      <c r="G13" s="21">
        <v>3414.39</v>
      </c>
      <c r="H13" s="26">
        <f>SUM(C13:G13)</f>
        <v>6304.389999999999</v>
      </c>
      <c r="AA13"/>
    </row>
    <row r="14" spans="1:27" ht="15">
      <c r="A14" s="24" t="s">
        <v>117</v>
      </c>
      <c r="B14" s="24" t="s">
        <v>74</v>
      </c>
      <c r="C14" s="21"/>
      <c r="D14" s="21"/>
      <c r="E14" s="21"/>
      <c r="F14" s="21">
        <v>2890</v>
      </c>
      <c r="G14" s="21">
        <v>3414.39</v>
      </c>
      <c r="H14" s="26">
        <f>SUM(C14:G14)</f>
        <v>6304.389999999999</v>
      </c>
      <c r="AA14"/>
    </row>
    <row r="15" spans="1:27" ht="15">
      <c r="A15" s="24" t="s">
        <v>118</v>
      </c>
      <c r="B15" s="24" t="s">
        <v>75</v>
      </c>
      <c r="C15" s="21"/>
      <c r="D15" s="21"/>
      <c r="E15" s="21"/>
      <c r="F15" s="21">
        <v>1445</v>
      </c>
      <c r="G15" s="21">
        <v>3414.39</v>
      </c>
      <c r="H15" s="26">
        <f>SUM(C15:G15)</f>
        <v>4859.389999999999</v>
      </c>
      <c r="AA15"/>
    </row>
    <row r="16" spans="1:27" ht="15">
      <c r="A16" s="24" t="s">
        <v>119</v>
      </c>
      <c r="B16" s="24" t="s">
        <v>76</v>
      </c>
      <c r="C16" s="21"/>
      <c r="D16" s="21"/>
      <c r="E16" s="21"/>
      <c r="F16" s="21">
        <v>1445</v>
      </c>
      <c r="G16" s="21">
        <v>3414.39</v>
      </c>
      <c r="H16" s="26">
        <f>SUM(C16:G16)</f>
        <v>4859.389999999999</v>
      </c>
      <c r="AA16"/>
    </row>
    <row r="17" spans="1:27" ht="15">
      <c r="A17" s="24" t="s">
        <v>120</v>
      </c>
      <c r="B17" s="24" t="s">
        <v>77</v>
      </c>
      <c r="C17" s="21"/>
      <c r="D17" s="21"/>
      <c r="E17" s="21">
        <v>10000</v>
      </c>
      <c r="F17" s="21">
        <v>2890</v>
      </c>
      <c r="G17" s="21">
        <v>3414.39</v>
      </c>
      <c r="H17" s="26">
        <f>SUM(C17:G17)</f>
        <v>16304.39</v>
      </c>
      <c r="AA17"/>
    </row>
    <row r="18" spans="1:27" ht="15">
      <c r="A18" s="24" t="s">
        <v>121</v>
      </c>
      <c r="B18" s="24" t="s">
        <v>78</v>
      </c>
      <c r="C18" s="21"/>
      <c r="D18" s="21"/>
      <c r="E18" s="21"/>
      <c r="F18" s="21">
        <v>8670</v>
      </c>
      <c r="G18" s="21">
        <v>3414.39</v>
      </c>
      <c r="H18" s="26">
        <f>SUM(C18:G18)</f>
        <v>12084.39</v>
      </c>
      <c r="AA18"/>
    </row>
    <row r="19" spans="1:27" ht="15">
      <c r="A19" s="24" t="s">
        <v>122</v>
      </c>
      <c r="B19" s="24" t="s">
        <v>79</v>
      </c>
      <c r="C19" s="21"/>
      <c r="D19" s="21"/>
      <c r="E19" s="21"/>
      <c r="F19" s="21">
        <v>5780</v>
      </c>
      <c r="G19" s="21">
        <v>3414.39</v>
      </c>
      <c r="H19" s="26">
        <f>SUM(C19:G19)</f>
        <v>9194.39</v>
      </c>
      <c r="AA19"/>
    </row>
    <row r="20" spans="1:27" ht="15">
      <c r="A20" s="24" t="s">
        <v>123</v>
      </c>
      <c r="B20" s="24" t="s">
        <v>80</v>
      </c>
      <c r="C20" s="21">
        <v>735</v>
      </c>
      <c r="D20" s="21"/>
      <c r="E20" s="21"/>
      <c r="F20" s="21">
        <v>2890</v>
      </c>
      <c r="G20" s="21">
        <v>3414.39</v>
      </c>
      <c r="H20" s="26">
        <f>SUM(C20:G20)</f>
        <v>7039.389999999999</v>
      </c>
      <c r="AA20"/>
    </row>
    <row r="21" spans="1:27" ht="15">
      <c r="A21" s="24" t="s">
        <v>124</v>
      </c>
      <c r="B21" s="24" t="s">
        <v>81</v>
      </c>
      <c r="C21" s="21"/>
      <c r="D21" s="21"/>
      <c r="E21" s="21"/>
      <c r="F21" s="21">
        <v>7225</v>
      </c>
      <c r="G21" s="21">
        <v>3414.39</v>
      </c>
      <c r="H21" s="26">
        <f>SUM(C21:G21)</f>
        <v>10639.39</v>
      </c>
      <c r="AA21"/>
    </row>
    <row r="22" spans="1:27" ht="15">
      <c r="A22" s="24" t="s">
        <v>125</v>
      </c>
      <c r="B22" s="24" t="s">
        <v>82</v>
      </c>
      <c r="C22" s="21"/>
      <c r="D22" s="21"/>
      <c r="E22" s="21"/>
      <c r="F22" s="21">
        <v>5780</v>
      </c>
      <c r="G22" s="21">
        <v>3414.39</v>
      </c>
      <c r="H22" s="26">
        <f>SUM(C22:G22)</f>
        <v>9194.39</v>
      </c>
      <c r="AA22"/>
    </row>
    <row r="23" spans="1:27" ht="15">
      <c r="A23" s="24" t="s">
        <v>126</v>
      </c>
      <c r="B23" s="24" t="s">
        <v>83</v>
      </c>
      <c r="C23" s="21"/>
      <c r="D23" s="21"/>
      <c r="E23" s="21"/>
      <c r="F23" s="21">
        <v>2890</v>
      </c>
      <c r="G23" s="21">
        <v>3414.39</v>
      </c>
      <c r="H23" s="26">
        <f>SUM(C23:G23)</f>
        <v>6304.389999999999</v>
      </c>
      <c r="AA23"/>
    </row>
    <row r="24" spans="1:27" ht="15">
      <c r="A24" s="24" t="s">
        <v>127</v>
      </c>
      <c r="B24" s="24" t="s">
        <v>84</v>
      </c>
      <c r="C24" s="21"/>
      <c r="D24" s="21"/>
      <c r="E24" s="21"/>
      <c r="F24" s="21">
        <v>4335</v>
      </c>
      <c r="G24" s="21">
        <v>3414.39</v>
      </c>
      <c r="H24" s="26">
        <f>SUM(C24:G24)</f>
        <v>7749.389999999999</v>
      </c>
      <c r="AA24"/>
    </row>
    <row r="25" spans="1:27" ht="15">
      <c r="A25" s="24" t="s">
        <v>128</v>
      </c>
      <c r="B25" s="24" t="s">
        <v>85</v>
      </c>
      <c r="C25" s="21"/>
      <c r="D25" s="21"/>
      <c r="E25" s="21"/>
      <c r="F25" s="21">
        <v>4335</v>
      </c>
      <c r="G25" s="21">
        <v>3414.39</v>
      </c>
      <c r="H25" s="26">
        <f>SUM(C25:G25)</f>
        <v>7749.389999999999</v>
      </c>
      <c r="AA25"/>
    </row>
    <row r="26" spans="1:27" ht="15">
      <c r="A26" s="24" t="s">
        <v>129</v>
      </c>
      <c r="B26" s="24" t="s">
        <v>86</v>
      </c>
      <c r="C26" s="21"/>
      <c r="D26" s="21"/>
      <c r="E26" s="21"/>
      <c r="F26" s="21">
        <v>2890</v>
      </c>
      <c r="G26" s="21">
        <v>3414.39</v>
      </c>
      <c r="H26" s="26">
        <f>SUM(C26:G26)</f>
        <v>6304.389999999999</v>
      </c>
      <c r="AA26"/>
    </row>
    <row r="27" spans="1:27" ht="15">
      <c r="A27" s="24" t="s">
        <v>130</v>
      </c>
      <c r="B27" s="24" t="s">
        <v>87</v>
      </c>
      <c r="C27" s="21"/>
      <c r="D27" s="21"/>
      <c r="E27" s="21"/>
      <c r="F27" s="21">
        <v>4335</v>
      </c>
      <c r="G27" s="21">
        <v>3414.39</v>
      </c>
      <c r="H27" s="26">
        <f>SUM(C27:G27)</f>
        <v>7749.389999999999</v>
      </c>
      <c r="AA27"/>
    </row>
    <row r="28" spans="1:27" ht="15">
      <c r="A28" s="24" t="s">
        <v>131</v>
      </c>
      <c r="B28" s="24" t="s">
        <v>88</v>
      </c>
      <c r="C28" s="21"/>
      <c r="D28" s="21"/>
      <c r="E28" s="21"/>
      <c r="F28" s="21">
        <v>1445</v>
      </c>
      <c r="G28" s="21">
        <v>3414.39</v>
      </c>
      <c r="H28" s="26">
        <f>SUM(C28:G28)</f>
        <v>4859.389999999999</v>
      </c>
      <c r="AA28"/>
    </row>
    <row r="29" spans="1:27" ht="15">
      <c r="A29" s="24" t="s">
        <v>132</v>
      </c>
      <c r="B29" s="24" t="s">
        <v>89</v>
      </c>
      <c r="C29" s="21"/>
      <c r="D29" s="21"/>
      <c r="E29" s="21"/>
      <c r="F29" s="21">
        <v>1445</v>
      </c>
      <c r="G29" s="21">
        <v>3414.39</v>
      </c>
      <c r="H29" s="26">
        <f>SUM(C29:G29)</f>
        <v>4859.389999999999</v>
      </c>
      <c r="AA29"/>
    </row>
    <row r="30" spans="1:27" ht="15">
      <c r="A30" s="24" t="s">
        <v>133</v>
      </c>
      <c r="B30" s="24" t="s">
        <v>90</v>
      </c>
      <c r="C30" s="21"/>
      <c r="D30" s="21"/>
      <c r="E30" s="21"/>
      <c r="F30" s="21">
        <v>2890</v>
      </c>
      <c r="G30" s="21">
        <v>3414.39</v>
      </c>
      <c r="H30" s="26">
        <f>SUM(C30:G30)</f>
        <v>6304.389999999999</v>
      </c>
      <c r="AA30"/>
    </row>
    <row r="31" spans="1:27" ht="15">
      <c r="A31" s="24" t="s">
        <v>134</v>
      </c>
      <c r="B31" s="24" t="s">
        <v>91</v>
      </c>
      <c r="C31" s="21"/>
      <c r="D31" s="21"/>
      <c r="E31" s="21"/>
      <c r="F31" s="21">
        <v>1445</v>
      </c>
      <c r="G31" s="21">
        <v>3414.4</v>
      </c>
      <c r="H31" s="26">
        <f>SUM(C31:G31)</f>
        <v>4859.4</v>
      </c>
      <c r="AA31"/>
    </row>
    <row r="32" spans="1:27" ht="15">
      <c r="A32" s="24" t="s">
        <v>135</v>
      </c>
      <c r="B32" s="24" t="s">
        <v>92</v>
      </c>
      <c r="C32" s="21"/>
      <c r="D32" s="21"/>
      <c r="E32" s="21"/>
      <c r="F32" s="21">
        <v>1445</v>
      </c>
      <c r="G32" s="21">
        <v>3414.39</v>
      </c>
      <c r="H32" s="26">
        <f>SUM(C32:G32)</f>
        <v>4859.389999999999</v>
      </c>
      <c r="AA32"/>
    </row>
    <row r="33" spans="1:27" ht="15">
      <c r="A33" s="24" t="s">
        <v>136</v>
      </c>
      <c r="B33" s="24" t="s">
        <v>93</v>
      </c>
      <c r="C33" s="21"/>
      <c r="D33" s="21"/>
      <c r="E33" s="21">
        <v>18600</v>
      </c>
      <c r="F33" s="21">
        <v>4335</v>
      </c>
      <c r="G33" s="21">
        <v>3414.39</v>
      </c>
      <c r="H33" s="26">
        <f>SUM(C33:G33)</f>
        <v>26349.39</v>
      </c>
      <c r="AA33"/>
    </row>
    <row r="34" spans="1:27" ht="15">
      <c r="A34" s="24" t="s">
        <v>137</v>
      </c>
      <c r="B34" s="24" t="s">
        <v>4</v>
      </c>
      <c r="C34" s="21"/>
      <c r="D34" s="21"/>
      <c r="E34" s="21"/>
      <c r="F34" s="21"/>
      <c r="G34" s="21"/>
      <c r="H34" s="26">
        <f>SUM(C34:G34)</f>
        <v>0</v>
      </c>
      <c r="AA34"/>
    </row>
    <row r="35" spans="1:27" ht="15">
      <c r="A35" s="24" t="s">
        <v>138</v>
      </c>
      <c r="B35" s="24" t="s">
        <v>94</v>
      </c>
      <c r="C35" s="21"/>
      <c r="D35" s="21"/>
      <c r="E35" s="21"/>
      <c r="F35" s="21"/>
      <c r="G35" s="21"/>
      <c r="H35" s="26">
        <f>SUM(C35:G35)</f>
        <v>0</v>
      </c>
      <c r="AA35"/>
    </row>
    <row r="36" spans="1:27" ht="15">
      <c r="A36" s="24" t="s">
        <v>139</v>
      </c>
      <c r="B36" s="24" t="s">
        <v>5</v>
      </c>
      <c r="C36" s="21"/>
      <c r="D36" s="21"/>
      <c r="E36" s="21"/>
      <c r="F36" s="21"/>
      <c r="G36" s="21"/>
      <c r="H36" s="26">
        <f>SUM(C36:G36)</f>
        <v>0</v>
      </c>
      <c r="AA36"/>
    </row>
    <row r="37" spans="1:27" ht="15">
      <c r="A37" s="24" t="s">
        <v>140</v>
      </c>
      <c r="B37" s="24" t="s">
        <v>6</v>
      </c>
      <c r="C37" s="21"/>
      <c r="D37" s="21"/>
      <c r="E37" s="21"/>
      <c r="F37" s="21">
        <v>5780</v>
      </c>
      <c r="G37" s="21">
        <v>3414.39</v>
      </c>
      <c r="H37" s="26">
        <f>SUM(C37:G37)</f>
        <v>9194.39</v>
      </c>
      <c r="AA37"/>
    </row>
    <row r="38" spans="1:27" ht="15">
      <c r="A38" s="24" t="s">
        <v>141</v>
      </c>
      <c r="B38" s="24" t="s">
        <v>95</v>
      </c>
      <c r="C38" s="21"/>
      <c r="D38" s="21"/>
      <c r="E38" s="21"/>
      <c r="F38" s="21">
        <v>2890</v>
      </c>
      <c r="G38" s="21">
        <v>3414.39</v>
      </c>
      <c r="H38" s="26">
        <f>SUM(C38:G38)</f>
        <v>6304.389999999999</v>
      </c>
      <c r="AA38"/>
    </row>
    <row r="39" spans="1:27" ht="15">
      <c r="A39" s="24" t="s">
        <v>142</v>
      </c>
      <c r="B39" s="24" t="s">
        <v>96</v>
      </c>
      <c r="C39" s="21"/>
      <c r="D39" s="21"/>
      <c r="E39" s="21"/>
      <c r="F39" s="21">
        <v>1445</v>
      </c>
      <c r="G39" s="21">
        <v>3414.39</v>
      </c>
      <c r="H39" s="26">
        <f>SUM(C39:G39)</f>
        <v>4859.389999999999</v>
      </c>
      <c r="AA39"/>
    </row>
    <row r="40" spans="1:27" ht="15">
      <c r="A40" s="24" t="s">
        <v>143</v>
      </c>
      <c r="B40" s="24" t="s">
        <v>97</v>
      </c>
      <c r="C40" s="21"/>
      <c r="D40" s="21"/>
      <c r="E40" s="21"/>
      <c r="F40" s="21">
        <v>5780</v>
      </c>
      <c r="G40" s="21">
        <v>3414.39</v>
      </c>
      <c r="H40" s="26">
        <f>SUM(C40:G40)</f>
        <v>9194.39</v>
      </c>
      <c r="AA40"/>
    </row>
    <row r="41" spans="1:27" ht="15">
      <c r="A41" s="24" t="s">
        <v>144</v>
      </c>
      <c r="B41" s="24" t="s">
        <v>98</v>
      </c>
      <c r="C41" s="21"/>
      <c r="D41" s="21"/>
      <c r="E41" s="21"/>
      <c r="F41" s="21">
        <v>4335</v>
      </c>
      <c r="G41" s="21">
        <v>3414.39</v>
      </c>
      <c r="H41" s="26">
        <f>SUM(C41:G41)</f>
        <v>7749.389999999999</v>
      </c>
      <c r="AA41"/>
    </row>
    <row r="42" spans="1:27" ht="15">
      <c r="A42" s="24" t="s">
        <v>145</v>
      </c>
      <c r="B42" s="24" t="s">
        <v>99</v>
      </c>
      <c r="C42" s="21"/>
      <c r="D42" s="21"/>
      <c r="E42" s="21"/>
      <c r="F42" s="21">
        <v>4335</v>
      </c>
      <c r="G42" s="21">
        <v>3414.39</v>
      </c>
      <c r="H42" s="26">
        <f>SUM(C42:G42)</f>
        <v>7749.389999999999</v>
      </c>
      <c r="AA42"/>
    </row>
    <row r="43" spans="1:27" ht="15">
      <c r="A43" s="24" t="s">
        <v>146</v>
      </c>
      <c r="B43" s="24" t="s">
        <v>100</v>
      </c>
      <c r="C43" s="28"/>
      <c r="D43" s="21"/>
      <c r="E43" s="21"/>
      <c r="F43" s="21">
        <v>2890</v>
      </c>
      <c r="G43" s="21">
        <v>3414.39</v>
      </c>
      <c r="H43" s="26">
        <f>SUM(C43:G43)</f>
        <v>6304.389999999999</v>
      </c>
      <c r="AA43"/>
    </row>
    <row r="44" spans="1:27" ht="15">
      <c r="A44" s="24" t="s">
        <v>147</v>
      </c>
      <c r="B44" s="24" t="s">
        <v>101</v>
      </c>
      <c r="C44" s="21">
        <v>1470</v>
      </c>
      <c r="D44" s="21"/>
      <c r="E44" s="21"/>
      <c r="F44" s="21">
        <v>2890</v>
      </c>
      <c r="G44" s="21">
        <v>3414.39</v>
      </c>
      <c r="H44" s="26">
        <f>SUM(C44:G44)</f>
        <v>7774.389999999999</v>
      </c>
      <c r="AA44"/>
    </row>
    <row r="45" spans="1:27" ht="30">
      <c r="A45" s="24" t="s">
        <v>148</v>
      </c>
      <c r="B45" s="25" t="s">
        <v>102</v>
      </c>
      <c r="C45" s="21"/>
      <c r="D45" s="21"/>
      <c r="E45" s="21"/>
      <c r="F45" s="21">
        <v>2890</v>
      </c>
      <c r="G45" s="21">
        <v>3414.39</v>
      </c>
      <c r="H45" s="26">
        <f>SUM(C45:G45)</f>
        <v>6304.389999999999</v>
      </c>
      <c r="AA45"/>
    </row>
    <row r="46" spans="1:27" ht="30">
      <c r="A46" s="24" t="s">
        <v>149</v>
      </c>
      <c r="B46" s="25" t="s">
        <v>164</v>
      </c>
      <c r="C46" s="21"/>
      <c r="D46" s="21"/>
      <c r="E46" s="21"/>
      <c r="F46" s="21">
        <v>1445</v>
      </c>
      <c r="G46" s="21">
        <v>3414.39</v>
      </c>
      <c r="H46" s="26">
        <f>SUM(C46:G46)</f>
        <v>4859.389999999999</v>
      </c>
      <c r="AA46"/>
    </row>
    <row r="47" spans="1:27" ht="15.75">
      <c r="A47" s="30"/>
      <c r="B47" s="6" t="s">
        <v>0</v>
      </c>
      <c r="C47" s="15">
        <f>SUM(C3:C46)</f>
        <v>2205</v>
      </c>
      <c r="D47" s="15">
        <f>SUM(D3:D46)</f>
        <v>14251.2</v>
      </c>
      <c r="E47" s="15">
        <f>SUM(E3:E46)</f>
        <v>48200</v>
      </c>
      <c r="F47" s="15">
        <f>SUM(F3:F46)</f>
        <v>140165</v>
      </c>
      <c r="G47" s="15">
        <f>SUM(G3:G46)</f>
        <v>136575.61000000002</v>
      </c>
      <c r="H47" s="18">
        <f>SUM(C47:G47)</f>
        <v>341396.81000000006</v>
      </c>
      <c r="AA47"/>
    </row>
    <row r="48" spans="3:26" ht="15">
      <c r="C48" s="14"/>
      <c r="D48" s="14"/>
      <c r="E48" s="14"/>
      <c r="F48" s="14"/>
      <c r="G48" s="14"/>
      <c r="H48" s="1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8" s="1" customFormat="1" ht="21">
      <c r="B49" s="10" t="s">
        <v>105</v>
      </c>
      <c r="C49" s="22"/>
      <c r="D49" s="22"/>
      <c r="E49" s="22"/>
      <c r="F49" s="22"/>
      <c r="G49" s="22"/>
      <c r="H49" s="22"/>
    </row>
    <row r="50" spans="1:5" s="17" customFormat="1" ht="45" customHeight="1">
      <c r="A50" s="32"/>
      <c r="B50" s="16" t="s">
        <v>1</v>
      </c>
      <c r="C50" s="33" t="s">
        <v>172</v>
      </c>
      <c r="D50" s="34" t="s">
        <v>171</v>
      </c>
      <c r="E50" s="11" t="s">
        <v>0</v>
      </c>
    </row>
    <row r="51" spans="1:27" ht="15">
      <c r="A51" s="24" t="s">
        <v>106</v>
      </c>
      <c r="B51" s="24" t="s">
        <v>66</v>
      </c>
      <c r="C51" s="24"/>
      <c r="D51" s="23">
        <v>6350.4</v>
      </c>
      <c r="E51" s="26">
        <f aca="true" t="shared" si="0" ref="E51:E60">SUM(C51:D51)</f>
        <v>6350.4</v>
      </c>
      <c r="F51"/>
      <c r="G51"/>
      <c r="H51"/>
      <c r="AA51"/>
    </row>
    <row r="52" spans="1:27" ht="15">
      <c r="A52" s="24" t="s">
        <v>107</v>
      </c>
      <c r="B52" s="24" t="s">
        <v>68</v>
      </c>
      <c r="C52" s="29"/>
      <c r="D52" s="23">
        <v>4200</v>
      </c>
      <c r="E52" s="26">
        <f t="shared" si="0"/>
        <v>4200</v>
      </c>
      <c r="F52"/>
      <c r="G52"/>
      <c r="H52"/>
      <c r="AA52"/>
    </row>
    <row r="53" spans="1:27" ht="15">
      <c r="A53" s="24" t="s">
        <v>108</v>
      </c>
      <c r="B53" s="24" t="s">
        <v>74</v>
      </c>
      <c r="C53" s="29"/>
      <c r="D53" s="23">
        <v>3528</v>
      </c>
      <c r="E53" s="26">
        <f t="shared" si="0"/>
        <v>3528</v>
      </c>
      <c r="F53"/>
      <c r="G53"/>
      <c r="H53"/>
      <c r="AA53"/>
    </row>
    <row r="54" spans="1:27" ht="15">
      <c r="A54" s="24" t="s">
        <v>109</v>
      </c>
      <c r="B54" s="24" t="s">
        <v>81</v>
      </c>
      <c r="C54" s="29"/>
      <c r="D54" s="23">
        <v>7644</v>
      </c>
      <c r="E54" s="26">
        <f t="shared" si="0"/>
        <v>7644</v>
      </c>
      <c r="F54"/>
      <c r="G54"/>
      <c r="H54"/>
      <c r="AA54"/>
    </row>
    <row r="55" spans="1:27" ht="15">
      <c r="A55" s="24" t="s">
        <v>110</v>
      </c>
      <c r="B55" s="24" t="s">
        <v>89</v>
      </c>
      <c r="C55" s="29"/>
      <c r="D55" s="23">
        <v>2940</v>
      </c>
      <c r="E55" s="26">
        <f t="shared" si="0"/>
        <v>2940</v>
      </c>
      <c r="F55"/>
      <c r="G55"/>
      <c r="H55"/>
      <c r="AA55"/>
    </row>
    <row r="56" spans="1:27" ht="15">
      <c r="A56" s="24" t="s">
        <v>111</v>
      </c>
      <c r="B56" s="24" t="s">
        <v>169</v>
      </c>
      <c r="C56" s="29"/>
      <c r="D56" s="23">
        <v>4704</v>
      </c>
      <c r="E56" s="26">
        <f t="shared" si="0"/>
        <v>4704</v>
      </c>
      <c r="F56"/>
      <c r="G56"/>
      <c r="H56"/>
      <c r="AA56"/>
    </row>
    <row r="57" spans="1:27" ht="15">
      <c r="A57" s="24" t="s">
        <v>112</v>
      </c>
      <c r="B57" s="24" t="s">
        <v>92</v>
      </c>
      <c r="C57" s="29"/>
      <c r="D57" s="23">
        <v>2587.2</v>
      </c>
      <c r="E57" s="26">
        <f t="shared" si="0"/>
        <v>2587.2</v>
      </c>
      <c r="F57"/>
      <c r="G57"/>
      <c r="H57"/>
      <c r="AA57"/>
    </row>
    <row r="58" spans="1:27" ht="15">
      <c r="A58" s="24" t="s">
        <v>113</v>
      </c>
      <c r="B58" s="24" t="s">
        <v>170</v>
      </c>
      <c r="C58" s="29"/>
      <c r="D58" s="23">
        <v>4704</v>
      </c>
      <c r="E58" s="26">
        <f t="shared" si="0"/>
        <v>4704</v>
      </c>
      <c r="F58"/>
      <c r="G58"/>
      <c r="H58"/>
      <c r="AA58"/>
    </row>
    <row r="59" spans="1:27" ht="15">
      <c r="A59" s="24" t="s">
        <v>114</v>
      </c>
      <c r="B59" s="24" t="s">
        <v>97</v>
      </c>
      <c r="C59" s="21">
        <v>5590.88</v>
      </c>
      <c r="D59" s="21"/>
      <c r="E59" s="26">
        <f t="shared" si="0"/>
        <v>5590.88</v>
      </c>
      <c r="F59"/>
      <c r="G59"/>
      <c r="H59"/>
      <c r="AA59"/>
    </row>
    <row r="60" spans="1:27" ht="15.75">
      <c r="A60" s="30"/>
      <c r="B60" s="6" t="s">
        <v>0</v>
      </c>
      <c r="C60" s="15">
        <f>SUM(C51:C59)</f>
        <v>5590.88</v>
      </c>
      <c r="D60" s="15">
        <f>SUM(D51:D59)</f>
        <v>36657.600000000006</v>
      </c>
      <c r="E60" s="18">
        <f>SUM(C60:D60)</f>
        <v>42248.48</v>
      </c>
      <c r="F60"/>
      <c r="G60"/>
      <c r="H60"/>
      <c r="AA60"/>
    </row>
    <row r="61" ht="15">
      <c r="AA61"/>
    </row>
    <row r="62" ht="15">
      <c r="AA62"/>
    </row>
    <row r="63" ht="15">
      <c r="AA63"/>
    </row>
    <row r="64" ht="15">
      <c r="AA64"/>
    </row>
  </sheetData>
  <sheetProtection/>
  <printOptions/>
  <pageMargins left="0.3937007874015748" right="0.3937007874015748" top="0.7874015748031497" bottom="0.5905511811023623" header="0.31496062992125984" footer="0.31496062992125984"/>
  <pageSetup fitToHeight="2" fitToWidth="1" horizontalDpi="600" verticalDpi="600" orientation="portrait" paperSize="9" r:id="rId1"/>
  <ignoredErrors>
    <ignoredError sqref="E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2021-11-25T07:39:31Z</dcterms:modified>
  <cp:category/>
  <cp:version/>
  <cp:contentType/>
  <cp:contentStatus/>
</cp:coreProperties>
</file>