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8" i="1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</calcChain>
</file>

<file path=xl/sharedStrings.xml><?xml version="1.0" encoding="utf-8"?>
<sst xmlns="http://schemas.openxmlformats.org/spreadsheetml/2006/main" count="112" uniqueCount="106">
  <si>
    <t xml:space="preserve">ПРОТОКОЛ </t>
  </si>
  <si>
    <t>засідання журі ІІ етапу Всеукраїнської олімпіади</t>
  </si>
  <si>
    <t xml:space="preserve">                                      з  географії   в 2021/2022 н. р.  м.Чернівці                                 </t>
  </si>
  <si>
    <t>за підсумками перевірки робіт учасників олімпіади учнів 10 класу</t>
  </si>
  <si>
    <t>12 грудня 2021</t>
  </si>
  <si>
    <t>Журі ІІ етапу Всеукраїнської олімпіади з географії у складі:</t>
  </si>
  <si>
    <t>голови журі - Заячук М.Д.</t>
  </si>
  <si>
    <t>членів журі - Шевчук О.І, Гордашко Н.В., Мадей Г.В., Народова Н.В., Тищук С.О., Білоус Ю.О.</t>
  </si>
  <si>
    <t>Проаналізувавши результати завдань  35 учасників олімпіади, оцінило їх таким чином:</t>
  </si>
  <si>
    <t>№ з/п</t>
  </si>
  <si>
    <t>Прізвище ім’я по батькові</t>
  </si>
  <si>
    <t>Шифр роботи</t>
  </si>
  <si>
    <t xml:space="preserve">Тести     </t>
  </si>
  <si>
    <t>Творчі завдання</t>
  </si>
  <si>
    <t>Практичні завдання</t>
  </si>
  <si>
    <t>Всього балів</t>
  </si>
  <si>
    <t>Рейтинг</t>
  </si>
  <si>
    <t>Балів після апеляції</t>
  </si>
  <si>
    <t>Диплом</t>
  </si>
  <si>
    <t>Пентелюк Ірина Віталіївна</t>
  </si>
  <si>
    <t>10/32</t>
  </si>
  <si>
    <t>Трефаненко Оксана Дмитрівна</t>
  </si>
  <si>
    <t>10/29</t>
  </si>
  <si>
    <t>Починок Ірина Мирославівна</t>
  </si>
  <si>
    <t>10/24</t>
  </si>
  <si>
    <t>Виклюк Яна Ярославівна</t>
  </si>
  <si>
    <t>10/27</t>
  </si>
  <si>
    <t>Костащук Валерія Михайлівна</t>
  </si>
  <si>
    <t>10/34</t>
  </si>
  <si>
    <t>Агафіца Габріела Ігорівна</t>
  </si>
  <si>
    <t>10/23</t>
  </si>
  <si>
    <t>Назарова Дар'я Байрамівна</t>
  </si>
  <si>
    <t>10/25</t>
  </si>
  <si>
    <t>Гавріленко Сергій Сергійович</t>
  </si>
  <si>
    <t>10/30</t>
  </si>
  <si>
    <t>Мардар Марина Андріївна</t>
  </si>
  <si>
    <t>10/16</t>
  </si>
  <si>
    <t>Яцько Ігор Миколайович</t>
  </si>
  <si>
    <t>10/15</t>
  </si>
  <si>
    <t>Зав'ялець Ігор Миколайович</t>
  </si>
  <si>
    <t>10/08</t>
  </si>
  <si>
    <t>Шафранська Наталія Романівна</t>
  </si>
  <si>
    <t>10/31</t>
  </si>
  <si>
    <t>Кобаса Анна Михайлівна</t>
  </si>
  <si>
    <t>10/11</t>
  </si>
  <si>
    <t>Суховінська Наталія Романівна</t>
  </si>
  <si>
    <t>10/01</t>
  </si>
  <si>
    <t>14-15</t>
  </si>
  <si>
    <t>Палагнюк Максим Ярославович</t>
  </si>
  <si>
    <t>10/05</t>
  </si>
  <si>
    <t>Ямщицький Іван Михайлович</t>
  </si>
  <si>
    <t>10/13</t>
  </si>
  <si>
    <t>16-17</t>
  </si>
  <si>
    <t>Чобан Катерина Анатоліївна</t>
  </si>
  <si>
    <t>10/14</t>
  </si>
  <si>
    <t>Гургіш Валерія Костянтинівна</t>
  </si>
  <si>
    <t>10/21</t>
  </si>
  <si>
    <t>18-19</t>
  </si>
  <si>
    <t>Чепига Ольга Олександрівна</t>
  </si>
  <si>
    <t>10/28</t>
  </si>
  <si>
    <t>Мішович Анастасія Миколаївна</t>
  </si>
  <si>
    <t>10/06</t>
  </si>
  <si>
    <t>Євстаф’євич Юрій Миколайович</t>
  </si>
  <si>
    <t>10/07</t>
  </si>
  <si>
    <t>Романюк Ангеліна Костянтинівна</t>
  </si>
  <si>
    <t>10/35</t>
  </si>
  <si>
    <t>Тарновецький Степан Іванович</t>
  </si>
  <si>
    <t>10/04</t>
  </si>
  <si>
    <t>Приймак Кароліна Романівна</t>
  </si>
  <si>
    <t>10/33</t>
  </si>
  <si>
    <t>Савчук Наталія Віталіївна</t>
  </si>
  <si>
    <t>10/10</t>
  </si>
  <si>
    <t>25-26</t>
  </si>
  <si>
    <t>Лупаштян Вікторія Таїсія Василівна</t>
  </si>
  <si>
    <t>10/20</t>
  </si>
  <si>
    <t>Баранець Георгій Дмитрович</t>
  </si>
  <si>
    <t>10/12</t>
  </si>
  <si>
    <t>27-28</t>
  </si>
  <si>
    <t>Рубаняк Марина Василівна</t>
  </si>
  <si>
    <t>10/26</t>
  </si>
  <si>
    <t>Шановський Микола Анатолійович</t>
  </si>
  <si>
    <t>10/17</t>
  </si>
  <si>
    <t>Тимчук Вероніка Василівна</t>
  </si>
  <si>
    <t>10/18</t>
  </si>
  <si>
    <t>Воробець Віталій Володимирович</t>
  </si>
  <si>
    <t>10/09</t>
  </si>
  <si>
    <t>Года Карина Миколаївна</t>
  </si>
  <si>
    <t>10/03</t>
  </si>
  <si>
    <t>Беркова Вікторія Олексіївна</t>
  </si>
  <si>
    <t>10/02</t>
  </si>
  <si>
    <t>33-34</t>
  </si>
  <si>
    <t xml:space="preserve">Чеботаренко Ангеліна Василівна </t>
  </si>
  <si>
    <t>10/19</t>
  </si>
  <si>
    <t>Кравченко Катерина Володимирівна</t>
  </si>
  <si>
    <t>10/22</t>
  </si>
  <si>
    <t>Голова журі</t>
  </si>
  <si>
    <t>Заячук М.Д.</t>
  </si>
  <si>
    <t xml:space="preserve">Секретар </t>
  </si>
  <si>
    <t>Тіміш Р.Я.</t>
  </si>
  <si>
    <t>Члени журі</t>
  </si>
  <si>
    <t>Шевчук О.І.</t>
  </si>
  <si>
    <t>Гордашко Н.В.</t>
  </si>
  <si>
    <t>Мадей Г.В.</t>
  </si>
  <si>
    <t>Народова Н.В.</t>
  </si>
  <si>
    <t>Тищук С.О.</t>
  </si>
  <si>
    <t>Білоус Ю.О.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</si>
</sst>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8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0" fillId="0" borderId="0" xfId="0" applyNumberFormat="1"/>
    <xf numFmtId="0" fontId="4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43.42578125" customWidth="1"/>
    <col min="3" max="3" width="13.28515625" customWidth="1"/>
    <col min="4" max="4" width="8.7109375" style="36" customWidth="1"/>
    <col min="5" max="8" width="8.7109375" customWidth="1"/>
    <col min="9" max="9" width="8.7109375" style="36" customWidth="1"/>
    <col min="11" max="11" width="9.140625" style="36"/>
  </cols>
  <sheetData>
    <row r="1" spans="1:13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2" customForma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2" customForma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2" customForma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s="2" customFormat="1">
      <c r="A7" s="4" t="s">
        <v>6</v>
      </c>
      <c r="B7" s="4"/>
      <c r="C7" s="4"/>
      <c r="D7" s="4"/>
      <c r="E7" s="4"/>
      <c r="F7" s="4"/>
      <c r="G7" s="4"/>
      <c r="H7" s="4"/>
      <c r="I7" s="4"/>
      <c r="K7" s="5"/>
    </row>
    <row r="8" spans="1:13" s="2" customFormat="1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2" customFormat="1">
      <c r="D9" s="5"/>
      <c r="I9" s="5"/>
      <c r="K9" s="5"/>
    </row>
    <row r="10" spans="1:13" s="2" customFormat="1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A11" s="6" t="s">
        <v>9</v>
      </c>
      <c r="B11" s="6" t="s">
        <v>10</v>
      </c>
      <c r="C11" s="7" t="s">
        <v>11</v>
      </c>
      <c r="D11" s="8" t="s">
        <v>12</v>
      </c>
      <c r="E11" s="9" t="s">
        <v>13</v>
      </c>
      <c r="F11" s="10"/>
      <c r="G11" s="11" t="s">
        <v>14</v>
      </c>
      <c r="H11" s="12"/>
      <c r="I11" s="13"/>
      <c r="J11" s="14" t="s">
        <v>15</v>
      </c>
      <c r="K11" s="7" t="s">
        <v>16</v>
      </c>
      <c r="L11" s="8" t="s">
        <v>17</v>
      </c>
      <c r="M11" s="6" t="s">
        <v>18</v>
      </c>
    </row>
    <row r="12" spans="1:13">
      <c r="A12" s="6"/>
      <c r="B12" s="6"/>
      <c r="C12" s="7"/>
      <c r="D12" s="8"/>
      <c r="E12" s="15"/>
      <c r="F12" s="16"/>
      <c r="G12" s="17"/>
      <c r="H12" s="18"/>
      <c r="I12" s="19"/>
      <c r="J12" s="14"/>
      <c r="K12" s="7"/>
      <c r="L12" s="8"/>
      <c r="M12" s="6"/>
    </row>
    <row r="13" spans="1:13">
      <c r="A13" s="20"/>
      <c r="B13" s="20"/>
      <c r="C13" s="7"/>
      <c r="D13" s="8"/>
      <c r="E13" s="21">
        <v>1</v>
      </c>
      <c r="F13" s="21">
        <v>2</v>
      </c>
      <c r="G13" s="21">
        <v>1</v>
      </c>
      <c r="H13" s="21">
        <v>2</v>
      </c>
      <c r="I13" s="21">
        <v>3</v>
      </c>
      <c r="J13" s="14"/>
      <c r="K13" s="7"/>
      <c r="L13" s="8"/>
      <c r="M13" s="6"/>
    </row>
    <row r="14" spans="1:13" s="30" customFormat="1">
      <c r="A14" s="22">
        <v>1</v>
      </c>
      <c r="B14" s="23" t="s">
        <v>19</v>
      </c>
      <c r="C14" s="24" t="s">
        <v>20</v>
      </c>
      <c r="D14" s="25">
        <v>14</v>
      </c>
      <c r="E14" s="25">
        <v>10</v>
      </c>
      <c r="F14" s="25">
        <v>8</v>
      </c>
      <c r="G14" s="25">
        <v>10</v>
      </c>
      <c r="H14" s="25">
        <v>5</v>
      </c>
      <c r="I14" s="25">
        <v>10</v>
      </c>
      <c r="J14" s="26">
        <f>SUM(D14:I14)</f>
        <v>57</v>
      </c>
      <c r="K14" s="27">
        <v>1</v>
      </c>
      <c r="L14" s="28"/>
      <c r="M14" s="29"/>
    </row>
    <row r="15" spans="1:13" s="30" customFormat="1">
      <c r="A15" s="22">
        <v>2</v>
      </c>
      <c r="B15" s="23" t="s">
        <v>21</v>
      </c>
      <c r="C15" s="24" t="s">
        <v>22</v>
      </c>
      <c r="D15" s="25">
        <v>13</v>
      </c>
      <c r="E15" s="25">
        <v>10</v>
      </c>
      <c r="F15" s="25">
        <v>8</v>
      </c>
      <c r="G15" s="25">
        <v>10</v>
      </c>
      <c r="H15" s="25">
        <v>4.5</v>
      </c>
      <c r="I15" s="31">
        <v>9</v>
      </c>
      <c r="J15" s="26">
        <f>SUM(D15:I15)</f>
        <v>54.5</v>
      </c>
      <c r="K15" s="27">
        <v>2</v>
      </c>
      <c r="L15" s="32"/>
      <c r="M15" s="29"/>
    </row>
    <row r="16" spans="1:13" s="30" customFormat="1">
      <c r="A16" s="22">
        <v>3</v>
      </c>
      <c r="B16" s="23" t="s">
        <v>23</v>
      </c>
      <c r="C16" s="24" t="s">
        <v>24</v>
      </c>
      <c r="D16" s="25">
        <v>15</v>
      </c>
      <c r="E16" s="25">
        <v>7</v>
      </c>
      <c r="F16" s="25">
        <v>9</v>
      </c>
      <c r="G16" s="25">
        <v>9.5</v>
      </c>
      <c r="H16" s="25">
        <v>4.5</v>
      </c>
      <c r="I16" s="25">
        <v>9</v>
      </c>
      <c r="J16" s="26">
        <f>SUM(D16:I16)</f>
        <v>54</v>
      </c>
      <c r="K16" s="27">
        <v>3</v>
      </c>
      <c r="L16" s="33"/>
      <c r="M16" s="29"/>
    </row>
    <row r="17" spans="1:13" s="30" customFormat="1">
      <c r="A17" s="22">
        <v>4</v>
      </c>
      <c r="B17" s="23" t="s">
        <v>25</v>
      </c>
      <c r="C17" s="24" t="s">
        <v>26</v>
      </c>
      <c r="D17" s="25">
        <v>11</v>
      </c>
      <c r="E17" s="25">
        <v>7</v>
      </c>
      <c r="F17" s="25">
        <v>5</v>
      </c>
      <c r="G17" s="25">
        <v>10</v>
      </c>
      <c r="H17" s="25">
        <v>5</v>
      </c>
      <c r="I17" s="25">
        <v>8</v>
      </c>
      <c r="J17" s="26">
        <f>SUM(D17:I17)</f>
        <v>46</v>
      </c>
      <c r="K17" s="27">
        <v>4</v>
      </c>
      <c r="L17" s="28"/>
      <c r="M17" s="29"/>
    </row>
    <row r="18" spans="1:13" s="30" customFormat="1">
      <c r="A18" s="22">
        <v>5</v>
      </c>
      <c r="B18" s="23" t="s">
        <v>27</v>
      </c>
      <c r="C18" s="24" t="s">
        <v>28</v>
      </c>
      <c r="D18" s="25">
        <v>12</v>
      </c>
      <c r="E18" s="25">
        <v>9</v>
      </c>
      <c r="F18" s="25">
        <v>5</v>
      </c>
      <c r="G18" s="25">
        <v>9</v>
      </c>
      <c r="H18" s="25">
        <v>2</v>
      </c>
      <c r="I18" s="25">
        <v>7</v>
      </c>
      <c r="J18" s="26">
        <f>SUM(D18:I18)</f>
        <v>44</v>
      </c>
      <c r="K18" s="27">
        <v>5</v>
      </c>
      <c r="L18" s="32"/>
      <c r="M18" s="29"/>
    </row>
    <row r="19" spans="1:13" s="30" customFormat="1">
      <c r="A19" s="22">
        <v>6</v>
      </c>
      <c r="B19" s="23" t="s">
        <v>29</v>
      </c>
      <c r="C19" s="24" t="s">
        <v>30</v>
      </c>
      <c r="D19" s="25">
        <v>9</v>
      </c>
      <c r="E19" s="25">
        <v>8</v>
      </c>
      <c r="F19" s="25">
        <v>4</v>
      </c>
      <c r="G19" s="25">
        <v>9</v>
      </c>
      <c r="H19" s="25">
        <v>4</v>
      </c>
      <c r="I19" s="25">
        <v>6</v>
      </c>
      <c r="J19" s="26">
        <f>SUM(D19:I19)</f>
        <v>40</v>
      </c>
      <c r="K19" s="27">
        <v>6</v>
      </c>
      <c r="L19" s="28"/>
      <c r="M19" s="29"/>
    </row>
    <row r="20" spans="1:13" s="30" customFormat="1">
      <c r="A20" s="22">
        <v>7</v>
      </c>
      <c r="B20" s="23" t="s">
        <v>31</v>
      </c>
      <c r="C20" s="24" t="s">
        <v>32</v>
      </c>
      <c r="D20" s="25">
        <v>9</v>
      </c>
      <c r="E20" s="25">
        <v>5</v>
      </c>
      <c r="F20" s="25">
        <v>6</v>
      </c>
      <c r="G20" s="25">
        <v>7</v>
      </c>
      <c r="H20" s="25">
        <v>4.5</v>
      </c>
      <c r="I20" s="25">
        <v>8</v>
      </c>
      <c r="J20" s="26">
        <f>SUM(D20:I20)</f>
        <v>39.5</v>
      </c>
      <c r="K20" s="27">
        <v>7</v>
      </c>
      <c r="L20" s="28"/>
      <c r="M20" s="29"/>
    </row>
    <row r="21" spans="1:13" s="30" customFormat="1">
      <c r="A21" s="22">
        <v>8</v>
      </c>
      <c r="B21" s="23" t="s">
        <v>33</v>
      </c>
      <c r="C21" s="24" t="s">
        <v>34</v>
      </c>
      <c r="D21" s="25">
        <v>12</v>
      </c>
      <c r="E21" s="25">
        <v>7</v>
      </c>
      <c r="F21" s="25">
        <v>6</v>
      </c>
      <c r="G21" s="25">
        <v>10</v>
      </c>
      <c r="H21" s="25">
        <v>1</v>
      </c>
      <c r="I21" s="25">
        <v>3</v>
      </c>
      <c r="J21" s="26">
        <f>SUM(D21:I21)</f>
        <v>39</v>
      </c>
      <c r="K21" s="27">
        <v>8</v>
      </c>
      <c r="L21" s="28"/>
      <c r="M21" s="29"/>
    </row>
    <row r="22" spans="1:13" s="30" customFormat="1">
      <c r="A22" s="22">
        <v>9</v>
      </c>
      <c r="B22" s="23" t="s">
        <v>35</v>
      </c>
      <c r="C22" s="24" t="s">
        <v>36</v>
      </c>
      <c r="D22" s="25">
        <v>12</v>
      </c>
      <c r="E22" s="25">
        <v>6</v>
      </c>
      <c r="F22" s="25">
        <v>5</v>
      </c>
      <c r="G22" s="25">
        <v>9</v>
      </c>
      <c r="H22" s="25">
        <v>0.5</v>
      </c>
      <c r="I22" s="25">
        <v>6</v>
      </c>
      <c r="J22" s="26">
        <f>SUM(D22:I22)</f>
        <v>38.5</v>
      </c>
      <c r="K22" s="27">
        <v>9</v>
      </c>
      <c r="L22" s="28"/>
      <c r="M22" s="29"/>
    </row>
    <row r="23" spans="1:13" s="30" customFormat="1">
      <c r="A23" s="22">
        <v>10</v>
      </c>
      <c r="B23" s="23" t="s">
        <v>37</v>
      </c>
      <c r="C23" s="24" t="s">
        <v>38</v>
      </c>
      <c r="D23" s="25">
        <v>13</v>
      </c>
      <c r="E23" s="25">
        <v>3</v>
      </c>
      <c r="F23" s="25">
        <v>2</v>
      </c>
      <c r="G23" s="25">
        <v>9</v>
      </c>
      <c r="H23" s="25">
        <v>4.5</v>
      </c>
      <c r="I23" s="25">
        <v>5.5</v>
      </c>
      <c r="J23" s="26">
        <f>SUM(D23:I23)</f>
        <v>37</v>
      </c>
      <c r="K23" s="27">
        <v>10</v>
      </c>
      <c r="L23" s="28"/>
      <c r="M23" s="29"/>
    </row>
    <row r="24" spans="1:13" s="30" customFormat="1">
      <c r="A24" s="22">
        <v>11</v>
      </c>
      <c r="B24" s="23" t="s">
        <v>39</v>
      </c>
      <c r="C24" s="24" t="s">
        <v>40</v>
      </c>
      <c r="D24" s="25">
        <v>13</v>
      </c>
      <c r="E24" s="25">
        <v>3</v>
      </c>
      <c r="F24" s="25">
        <v>2</v>
      </c>
      <c r="G24" s="25">
        <v>8</v>
      </c>
      <c r="H24" s="25">
        <v>3.5</v>
      </c>
      <c r="I24" s="25">
        <v>2</v>
      </c>
      <c r="J24" s="26">
        <f>SUM(D24:I24)</f>
        <v>31.5</v>
      </c>
      <c r="K24" s="27">
        <v>11</v>
      </c>
      <c r="L24" s="28"/>
      <c r="M24" s="29"/>
    </row>
    <row r="25" spans="1:13" s="30" customFormat="1">
      <c r="A25" s="22">
        <v>12</v>
      </c>
      <c r="B25" s="34" t="s">
        <v>41</v>
      </c>
      <c r="C25" s="24" t="s">
        <v>42</v>
      </c>
      <c r="D25" s="25">
        <v>9</v>
      </c>
      <c r="E25" s="25">
        <v>2</v>
      </c>
      <c r="F25" s="25">
        <v>4</v>
      </c>
      <c r="G25" s="25">
        <v>8</v>
      </c>
      <c r="H25" s="25">
        <v>0.5</v>
      </c>
      <c r="I25" s="25">
        <v>7.5</v>
      </c>
      <c r="J25" s="26">
        <f>SUM(D25:I25)</f>
        <v>31</v>
      </c>
      <c r="K25" s="27">
        <v>12</v>
      </c>
      <c r="L25" s="28"/>
      <c r="M25" s="29"/>
    </row>
    <row r="26" spans="1:13" s="30" customFormat="1">
      <c r="A26" s="22">
        <v>13</v>
      </c>
      <c r="B26" s="23" t="s">
        <v>43</v>
      </c>
      <c r="C26" s="24" t="s">
        <v>44</v>
      </c>
      <c r="D26" s="25">
        <v>8</v>
      </c>
      <c r="E26" s="25">
        <v>8</v>
      </c>
      <c r="F26" s="25">
        <v>4</v>
      </c>
      <c r="G26" s="25">
        <v>3</v>
      </c>
      <c r="H26" s="25">
        <v>5</v>
      </c>
      <c r="I26" s="25">
        <v>2.5</v>
      </c>
      <c r="J26" s="26">
        <f>SUM(D26:I26)</f>
        <v>30.5</v>
      </c>
      <c r="K26" s="27">
        <v>13</v>
      </c>
      <c r="L26" s="28"/>
      <c r="M26" s="29"/>
    </row>
    <row r="27" spans="1:13" s="30" customFormat="1">
      <c r="A27" s="22">
        <v>14</v>
      </c>
      <c r="B27" s="23" t="s">
        <v>45</v>
      </c>
      <c r="C27" s="24" t="s">
        <v>46</v>
      </c>
      <c r="D27" s="25">
        <v>10</v>
      </c>
      <c r="E27" s="25">
        <v>3</v>
      </c>
      <c r="F27" s="25">
        <v>3</v>
      </c>
      <c r="G27" s="25">
        <v>10</v>
      </c>
      <c r="H27" s="25">
        <v>0.5</v>
      </c>
      <c r="I27" s="25">
        <v>3</v>
      </c>
      <c r="J27" s="26">
        <f>SUM(D27:I27)</f>
        <v>29.5</v>
      </c>
      <c r="K27" s="27" t="s">
        <v>47</v>
      </c>
      <c r="L27" s="28"/>
      <c r="M27" s="29"/>
    </row>
    <row r="28" spans="1:13" s="30" customFormat="1">
      <c r="A28" s="22">
        <v>15</v>
      </c>
      <c r="B28" s="23" t="s">
        <v>48</v>
      </c>
      <c r="C28" s="24" t="s">
        <v>49</v>
      </c>
      <c r="D28" s="25">
        <v>9</v>
      </c>
      <c r="E28" s="25">
        <v>3</v>
      </c>
      <c r="F28" s="25">
        <v>3</v>
      </c>
      <c r="G28" s="25">
        <v>10</v>
      </c>
      <c r="H28" s="25">
        <v>1</v>
      </c>
      <c r="I28" s="31">
        <v>3.5</v>
      </c>
      <c r="J28" s="26">
        <f>SUM(D28:I28)</f>
        <v>29.5</v>
      </c>
      <c r="K28" s="27" t="s">
        <v>47</v>
      </c>
      <c r="L28" s="32"/>
      <c r="M28" s="29"/>
    </row>
    <row r="29" spans="1:13" s="30" customFormat="1">
      <c r="A29" s="22">
        <v>16</v>
      </c>
      <c r="B29" s="23" t="s">
        <v>50</v>
      </c>
      <c r="C29" s="24" t="s">
        <v>51</v>
      </c>
      <c r="D29" s="25">
        <v>13</v>
      </c>
      <c r="E29" s="25">
        <v>5</v>
      </c>
      <c r="F29" s="25">
        <v>5</v>
      </c>
      <c r="G29" s="25">
        <v>0</v>
      </c>
      <c r="H29" s="25">
        <v>0</v>
      </c>
      <c r="I29" s="25">
        <v>6</v>
      </c>
      <c r="J29" s="26">
        <f>SUM(D29:I29)</f>
        <v>29</v>
      </c>
      <c r="K29" s="27" t="s">
        <v>52</v>
      </c>
      <c r="L29" s="28"/>
      <c r="M29" s="29"/>
    </row>
    <row r="30" spans="1:13" s="30" customFormat="1">
      <c r="A30" s="22">
        <v>17</v>
      </c>
      <c r="B30" s="23" t="s">
        <v>53</v>
      </c>
      <c r="C30" s="24" t="s">
        <v>54</v>
      </c>
      <c r="D30" s="25">
        <v>14</v>
      </c>
      <c r="E30" s="25">
        <v>5</v>
      </c>
      <c r="F30" s="25">
        <v>4</v>
      </c>
      <c r="G30" s="25">
        <v>2</v>
      </c>
      <c r="H30" s="25">
        <v>0.5</v>
      </c>
      <c r="I30" s="25">
        <v>3.5</v>
      </c>
      <c r="J30" s="26">
        <f>SUM(D30:I30)</f>
        <v>29</v>
      </c>
      <c r="K30" s="27" t="s">
        <v>52</v>
      </c>
      <c r="L30" s="28"/>
      <c r="M30" s="29"/>
    </row>
    <row r="31" spans="1:13" s="30" customFormat="1">
      <c r="A31" s="22">
        <v>18</v>
      </c>
      <c r="B31" s="23" t="s">
        <v>55</v>
      </c>
      <c r="C31" s="24" t="s">
        <v>56</v>
      </c>
      <c r="D31" s="25">
        <v>8</v>
      </c>
      <c r="E31" s="25">
        <v>4</v>
      </c>
      <c r="F31" s="25">
        <v>1</v>
      </c>
      <c r="G31" s="25">
        <v>9</v>
      </c>
      <c r="H31" s="25">
        <v>0.5</v>
      </c>
      <c r="I31" s="25">
        <v>4.5</v>
      </c>
      <c r="J31" s="26">
        <f>SUM(D31:I31)</f>
        <v>27</v>
      </c>
      <c r="K31" s="27" t="s">
        <v>57</v>
      </c>
      <c r="L31" s="28"/>
      <c r="M31" s="29"/>
    </row>
    <row r="32" spans="1:13" s="30" customFormat="1">
      <c r="A32" s="22">
        <v>19</v>
      </c>
      <c r="B32" s="23" t="s">
        <v>58</v>
      </c>
      <c r="C32" s="24" t="s">
        <v>59</v>
      </c>
      <c r="D32" s="25">
        <v>11</v>
      </c>
      <c r="E32" s="25">
        <v>4</v>
      </c>
      <c r="F32" s="25">
        <v>5</v>
      </c>
      <c r="G32" s="25">
        <v>0</v>
      </c>
      <c r="H32" s="25">
        <v>5</v>
      </c>
      <c r="I32" s="25">
        <v>2</v>
      </c>
      <c r="J32" s="26">
        <f>SUM(D32:I32)</f>
        <v>27</v>
      </c>
      <c r="K32" s="27" t="s">
        <v>57</v>
      </c>
      <c r="L32" s="28"/>
      <c r="M32" s="29"/>
    </row>
    <row r="33" spans="1:13" s="30" customFormat="1">
      <c r="A33" s="22">
        <v>20</v>
      </c>
      <c r="B33" s="23" t="s">
        <v>60</v>
      </c>
      <c r="C33" s="24" t="s">
        <v>61</v>
      </c>
      <c r="D33" s="25">
        <v>7</v>
      </c>
      <c r="E33" s="25">
        <v>8</v>
      </c>
      <c r="F33" s="25">
        <v>4</v>
      </c>
      <c r="G33" s="25">
        <v>1</v>
      </c>
      <c r="H33" s="25">
        <v>0</v>
      </c>
      <c r="I33" s="25">
        <v>5</v>
      </c>
      <c r="J33" s="26">
        <f>SUM(D33:I33)</f>
        <v>25</v>
      </c>
      <c r="K33" s="27">
        <v>20</v>
      </c>
      <c r="L33" s="28"/>
      <c r="M33" s="29"/>
    </row>
    <row r="34" spans="1:13" s="30" customFormat="1">
      <c r="A34" s="22">
        <v>21</v>
      </c>
      <c r="B34" s="23" t="s">
        <v>62</v>
      </c>
      <c r="C34" s="24" t="s">
        <v>63</v>
      </c>
      <c r="D34" s="25">
        <v>12</v>
      </c>
      <c r="E34" s="25">
        <v>7</v>
      </c>
      <c r="F34" s="25">
        <v>2</v>
      </c>
      <c r="G34" s="25">
        <v>0</v>
      </c>
      <c r="H34" s="25">
        <v>0</v>
      </c>
      <c r="I34" s="25">
        <v>2</v>
      </c>
      <c r="J34" s="26">
        <f>SUM(D34:I34)</f>
        <v>23</v>
      </c>
      <c r="K34" s="27">
        <v>21</v>
      </c>
      <c r="L34" s="28"/>
      <c r="M34" s="29"/>
    </row>
    <row r="35" spans="1:13" s="30" customFormat="1">
      <c r="A35" s="22">
        <v>22</v>
      </c>
      <c r="B35" s="34" t="s">
        <v>64</v>
      </c>
      <c r="C35" s="24" t="s">
        <v>65</v>
      </c>
      <c r="D35" s="25">
        <v>12</v>
      </c>
      <c r="E35" s="25">
        <v>3</v>
      </c>
      <c r="F35" s="25">
        <v>0</v>
      </c>
      <c r="G35" s="25">
        <v>0</v>
      </c>
      <c r="H35" s="25">
        <v>4.5</v>
      </c>
      <c r="I35" s="25">
        <v>2.5</v>
      </c>
      <c r="J35" s="26">
        <f>SUM(D35:I35)</f>
        <v>22</v>
      </c>
      <c r="K35" s="27">
        <v>22</v>
      </c>
      <c r="L35" s="28"/>
      <c r="M35" s="29"/>
    </row>
    <row r="36" spans="1:13" s="30" customFormat="1">
      <c r="A36" s="22">
        <v>23</v>
      </c>
      <c r="B36" s="23" t="s">
        <v>66</v>
      </c>
      <c r="C36" s="24" t="s">
        <v>67</v>
      </c>
      <c r="D36" s="25">
        <v>9</v>
      </c>
      <c r="E36" s="25">
        <v>4</v>
      </c>
      <c r="F36" s="25">
        <v>2</v>
      </c>
      <c r="G36" s="25">
        <v>0</v>
      </c>
      <c r="H36" s="25">
        <v>0</v>
      </c>
      <c r="I36" s="25">
        <v>4</v>
      </c>
      <c r="J36" s="26">
        <f>SUM(D36:I36)</f>
        <v>19</v>
      </c>
      <c r="K36" s="27">
        <v>23</v>
      </c>
      <c r="L36" s="28"/>
      <c r="M36" s="29"/>
    </row>
    <row r="37" spans="1:13" s="30" customFormat="1">
      <c r="A37" s="22">
        <v>24</v>
      </c>
      <c r="B37" s="23" t="s">
        <v>68</v>
      </c>
      <c r="C37" s="24" t="s">
        <v>69</v>
      </c>
      <c r="D37" s="25">
        <v>5</v>
      </c>
      <c r="E37" s="25">
        <v>7</v>
      </c>
      <c r="F37" s="25">
        <v>5</v>
      </c>
      <c r="G37" s="25">
        <v>0</v>
      </c>
      <c r="H37" s="25">
        <v>0.5</v>
      </c>
      <c r="I37" s="25">
        <v>1</v>
      </c>
      <c r="J37" s="26">
        <f>SUM(D37:I37)</f>
        <v>18.5</v>
      </c>
      <c r="K37" s="27">
        <v>24</v>
      </c>
      <c r="L37" s="28"/>
      <c r="M37" s="29"/>
    </row>
    <row r="38" spans="1:13" s="30" customFormat="1">
      <c r="A38" s="22">
        <v>25</v>
      </c>
      <c r="B38" s="23" t="s">
        <v>70</v>
      </c>
      <c r="C38" s="24" t="s">
        <v>71</v>
      </c>
      <c r="D38" s="25">
        <v>7</v>
      </c>
      <c r="E38" s="25">
        <v>2</v>
      </c>
      <c r="F38" s="25">
        <v>3</v>
      </c>
      <c r="G38" s="25">
        <v>1</v>
      </c>
      <c r="H38" s="25">
        <v>0.5</v>
      </c>
      <c r="I38" s="25">
        <v>2</v>
      </c>
      <c r="J38" s="26">
        <f>SUM(D38:I38)</f>
        <v>15.5</v>
      </c>
      <c r="K38" s="27" t="s">
        <v>72</v>
      </c>
      <c r="L38" s="28"/>
      <c r="M38" s="29"/>
    </row>
    <row r="39" spans="1:13" s="30" customFormat="1">
      <c r="A39" s="22">
        <v>26</v>
      </c>
      <c r="B39" s="23" t="s">
        <v>73</v>
      </c>
      <c r="C39" s="24" t="s">
        <v>74</v>
      </c>
      <c r="D39" s="25">
        <v>6</v>
      </c>
      <c r="E39" s="25">
        <v>3</v>
      </c>
      <c r="F39" s="25">
        <v>3</v>
      </c>
      <c r="G39" s="25">
        <v>0</v>
      </c>
      <c r="H39" s="25">
        <v>0</v>
      </c>
      <c r="I39" s="25">
        <v>3.5</v>
      </c>
      <c r="J39" s="26">
        <f>SUM(D39:I39)</f>
        <v>15.5</v>
      </c>
      <c r="K39" s="27" t="s">
        <v>72</v>
      </c>
      <c r="L39" s="28"/>
      <c r="M39" s="29"/>
    </row>
    <row r="40" spans="1:13" s="30" customFormat="1">
      <c r="A40" s="22">
        <v>27</v>
      </c>
      <c r="B40" s="23" t="s">
        <v>75</v>
      </c>
      <c r="C40" s="24" t="s">
        <v>76</v>
      </c>
      <c r="D40" s="25">
        <v>9</v>
      </c>
      <c r="E40" s="25">
        <v>4</v>
      </c>
      <c r="F40" s="25">
        <v>1</v>
      </c>
      <c r="G40" s="25">
        <v>0</v>
      </c>
      <c r="H40" s="25">
        <v>0</v>
      </c>
      <c r="I40" s="25">
        <v>1</v>
      </c>
      <c r="J40" s="26">
        <f>SUM(D40:I40)</f>
        <v>15</v>
      </c>
      <c r="K40" s="27" t="s">
        <v>77</v>
      </c>
      <c r="L40" s="28"/>
      <c r="M40" s="29"/>
    </row>
    <row r="41" spans="1:13" s="30" customFormat="1">
      <c r="A41" s="22">
        <v>28</v>
      </c>
      <c r="B41" s="23" t="s">
        <v>78</v>
      </c>
      <c r="C41" s="24" t="s">
        <v>79</v>
      </c>
      <c r="D41" s="25">
        <v>6</v>
      </c>
      <c r="E41" s="25">
        <v>3</v>
      </c>
      <c r="F41" s="25">
        <v>4</v>
      </c>
      <c r="G41" s="25">
        <v>0</v>
      </c>
      <c r="H41" s="25">
        <v>0.5</v>
      </c>
      <c r="I41" s="25">
        <v>1.5</v>
      </c>
      <c r="J41" s="26">
        <f>SUM(D41:I41)</f>
        <v>15</v>
      </c>
      <c r="K41" s="27" t="s">
        <v>77</v>
      </c>
      <c r="L41" s="28"/>
      <c r="M41" s="29"/>
    </row>
    <row r="42" spans="1:13" s="30" customFormat="1">
      <c r="A42" s="22">
        <v>29</v>
      </c>
      <c r="B42" s="23" t="s">
        <v>80</v>
      </c>
      <c r="C42" s="24" t="s">
        <v>81</v>
      </c>
      <c r="D42" s="25">
        <v>12</v>
      </c>
      <c r="E42" s="25">
        <v>1</v>
      </c>
      <c r="F42" s="25">
        <v>1</v>
      </c>
      <c r="G42" s="25">
        <v>0</v>
      </c>
      <c r="H42" s="25">
        <v>0</v>
      </c>
      <c r="I42" s="25">
        <v>0.5</v>
      </c>
      <c r="J42" s="26">
        <f>SUM(D42:I42)</f>
        <v>14.5</v>
      </c>
      <c r="K42" s="27">
        <v>29</v>
      </c>
      <c r="L42" s="32"/>
      <c r="M42" s="29"/>
    </row>
    <row r="43" spans="1:13" s="30" customFormat="1">
      <c r="A43" s="22">
        <v>30</v>
      </c>
      <c r="B43" s="23" t="s">
        <v>82</v>
      </c>
      <c r="C43" s="24" t="s">
        <v>83</v>
      </c>
      <c r="D43" s="25">
        <v>7</v>
      </c>
      <c r="E43" s="25">
        <v>2</v>
      </c>
      <c r="F43" s="25">
        <v>4</v>
      </c>
      <c r="G43" s="25">
        <v>0.5</v>
      </c>
      <c r="H43" s="25">
        <v>0.5</v>
      </c>
      <c r="I43" s="31">
        <v>0</v>
      </c>
      <c r="J43" s="26">
        <f>SUM(D43:I43)</f>
        <v>14</v>
      </c>
      <c r="K43" s="27">
        <v>30</v>
      </c>
      <c r="L43" s="32"/>
      <c r="M43" s="32"/>
    </row>
    <row r="44" spans="1:13" s="30" customFormat="1">
      <c r="A44" s="22">
        <v>31</v>
      </c>
      <c r="B44" s="23" t="s">
        <v>84</v>
      </c>
      <c r="C44" s="24" t="s">
        <v>85</v>
      </c>
      <c r="D44" s="25">
        <v>7</v>
      </c>
      <c r="E44" s="25">
        <v>2</v>
      </c>
      <c r="F44" s="25">
        <v>3</v>
      </c>
      <c r="G44" s="25">
        <v>0</v>
      </c>
      <c r="H44" s="25">
        <v>0</v>
      </c>
      <c r="I44" s="25">
        <v>1</v>
      </c>
      <c r="J44" s="26">
        <f>SUM(D44:I44)</f>
        <v>13</v>
      </c>
      <c r="K44" s="27">
        <v>31</v>
      </c>
      <c r="L44" s="33"/>
      <c r="M44" s="29"/>
    </row>
    <row r="45" spans="1:13" s="30" customFormat="1">
      <c r="A45" s="22">
        <v>32</v>
      </c>
      <c r="B45" s="23" t="s">
        <v>86</v>
      </c>
      <c r="C45" s="24" t="s">
        <v>87</v>
      </c>
      <c r="D45" s="25">
        <v>8</v>
      </c>
      <c r="E45" s="25">
        <v>2</v>
      </c>
      <c r="F45" s="25">
        <v>2</v>
      </c>
      <c r="G45" s="25">
        <v>0</v>
      </c>
      <c r="H45" s="25">
        <v>0</v>
      </c>
      <c r="I45" s="25">
        <v>0.5</v>
      </c>
      <c r="J45" s="26">
        <f>SUM(D45:I45)</f>
        <v>12.5</v>
      </c>
      <c r="K45" s="27">
        <v>32</v>
      </c>
      <c r="L45" s="28"/>
      <c r="M45" s="29"/>
    </row>
    <row r="46" spans="1:13" s="30" customFormat="1">
      <c r="A46" s="22">
        <v>33</v>
      </c>
      <c r="B46" s="23" t="s">
        <v>88</v>
      </c>
      <c r="C46" s="24" t="s">
        <v>89</v>
      </c>
      <c r="D46" s="25">
        <v>3</v>
      </c>
      <c r="E46" s="25">
        <v>1</v>
      </c>
      <c r="F46" s="25">
        <v>5</v>
      </c>
      <c r="G46" s="25">
        <v>0</v>
      </c>
      <c r="H46" s="25">
        <v>0</v>
      </c>
      <c r="I46" s="25">
        <v>0</v>
      </c>
      <c r="J46" s="26">
        <f>SUM(D46:I46)</f>
        <v>9</v>
      </c>
      <c r="K46" s="27" t="s">
        <v>90</v>
      </c>
      <c r="L46" s="28"/>
      <c r="M46" s="29"/>
    </row>
    <row r="47" spans="1:13" s="30" customFormat="1">
      <c r="A47" s="22">
        <v>34</v>
      </c>
      <c r="B47" s="23" t="s">
        <v>91</v>
      </c>
      <c r="C47" s="24" t="s">
        <v>92</v>
      </c>
      <c r="D47" s="25">
        <v>3</v>
      </c>
      <c r="E47" s="25">
        <v>2</v>
      </c>
      <c r="F47" s="25">
        <v>1</v>
      </c>
      <c r="G47" s="25">
        <v>1</v>
      </c>
      <c r="H47" s="25">
        <v>0.5</v>
      </c>
      <c r="I47" s="25">
        <v>1.5</v>
      </c>
      <c r="J47" s="26">
        <f>SUM(D47:I47)</f>
        <v>9</v>
      </c>
      <c r="K47" s="27" t="s">
        <v>90</v>
      </c>
      <c r="L47" s="28"/>
      <c r="M47" s="29"/>
    </row>
    <row r="48" spans="1:13" s="30" customFormat="1">
      <c r="A48" s="22">
        <v>35</v>
      </c>
      <c r="B48" s="23" t="s">
        <v>93</v>
      </c>
      <c r="C48" s="24" t="s">
        <v>94</v>
      </c>
      <c r="D48" s="25">
        <v>6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6">
        <f>SUM(D48:I48)</f>
        <v>6</v>
      </c>
      <c r="K48" s="27">
        <v>35</v>
      </c>
      <c r="L48" s="28"/>
      <c r="M48" s="29"/>
    </row>
    <row r="49" spans="1:13">
      <c r="A49" s="35"/>
    </row>
    <row r="50" spans="1:13">
      <c r="B50" s="37" t="s">
        <v>95</v>
      </c>
      <c r="C50" s="38" t="s">
        <v>96</v>
      </c>
      <c r="D50" s="38"/>
      <c r="E50" s="38"/>
      <c r="F50" s="38"/>
      <c r="G50" s="39"/>
      <c r="H50" s="39"/>
      <c r="I50" s="39"/>
    </row>
    <row r="51" spans="1:13">
      <c r="B51" s="37" t="s">
        <v>97</v>
      </c>
      <c r="C51" s="40" t="s">
        <v>98</v>
      </c>
      <c r="D51" s="40"/>
      <c r="E51" s="40"/>
      <c r="F51" s="40"/>
      <c r="G51" s="39"/>
      <c r="H51" s="39"/>
      <c r="I51" s="39"/>
      <c r="J51" s="41"/>
      <c r="K51" s="42"/>
      <c r="L51" s="41"/>
      <c r="M51" s="41"/>
    </row>
    <row r="52" spans="1:13">
      <c r="B52" s="43" t="s">
        <v>99</v>
      </c>
      <c r="C52" s="38" t="s">
        <v>100</v>
      </c>
      <c r="D52" s="38"/>
      <c r="E52" s="38"/>
      <c r="F52" s="38"/>
      <c r="G52" s="39"/>
      <c r="H52" s="39"/>
      <c r="I52" s="39"/>
      <c r="J52" s="44"/>
      <c r="K52" s="44"/>
      <c r="L52" s="44"/>
      <c r="M52" s="45"/>
    </row>
    <row r="53" spans="1:13">
      <c r="B53" s="46"/>
      <c r="C53" s="40" t="s">
        <v>101</v>
      </c>
      <c r="D53" s="40"/>
      <c r="E53" s="40"/>
      <c r="F53" s="40"/>
      <c r="G53" s="39"/>
      <c r="H53" s="39"/>
      <c r="I53" s="39"/>
      <c r="J53" s="41"/>
      <c r="K53" s="42"/>
      <c r="L53" s="41"/>
      <c r="M53" s="41"/>
    </row>
    <row r="54" spans="1:13">
      <c r="B54" s="46"/>
      <c r="C54" s="40" t="s">
        <v>102</v>
      </c>
      <c r="D54" s="40"/>
      <c r="E54" s="40"/>
      <c r="F54" s="40"/>
      <c r="G54" s="39"/>
      <c r="H54" s="39"/>
      <c r="I54" s="39"/>
      <c r="J54" s="41"/>
      <c r="K54" s="42"/>
      <c r="L54" s="41"/>
      <c r="M54" s="41"/>
    </row>
    <row r="55" spans="1:13">
      <c r="B55" s="46"/>
      <c r="C55" s="40" t="s">
        <v>103</v>
      </c>
      <c r="D55" s="40"/>
      <c r="E55" s="40"/>
      <c r="F55" s="40"/>
      <c r="G55" s="39"/>
      <c r="H55" s="39"/>
      <c r="I55" s="39"/>
    </row>
    <row r="56" spans="1:13">
      <c r="C56" s="40" t="s">
        <v>104</v>
      </c>
      <c r="D56" s="40"/>
      <c r="E56" s="40"/>
      <c r="F56" s="40"/>
      <c r="G56" s="47"/>
      <c r="H56" s="47"/>
    </row>
    <row r="57" spans="1:13">
      <c r="C57" s="40" t="s">
        <v>105</v>
      </c>
      <c r="D57" s="40"/>
      <c r="E57" s="40"/>
      <c r="F57" s="40"/>
    </row>
  </sheetData>
  <mergeCells count="34">
    <mergeCell ref="C55:F55"/>
    <mergeCell ref="G55:I55"/>
    <mergeCell ref="C56:F56"/>
    <mergeCell ref="C57:F57"/>
    <mergeCell ref="C52:F52"/>
    <mergeCell ref="G52:I52"/>
    <mergeCell ref="J52:L52"/>
    <mergeCell ref="C53:F53"/>
    <mergeCell ref="G53:I53"/>
    <mergeCell ref="C54:F54"/>
    <mergeCell ref="G54:I54"/>
    <mergeCell ref="K11:K13"/>
    <mergeCell ref="L11:L13"/>
    <mergeCell ref="M11:M13"/>
    <mergeCell ref="C50:F50"/>
    <mergeCell ref="G50:I50"/>
    <mergeCell ref="C51:F51"/>
    <mergeCell ref="G51:I51"/>
    <mergeCell ref="A7:I7"/>
    <mergeCell ref="A8:M8"/>
    <mergeCell ref="A10:M10"/>
    <mergeCell ref="A11:A13"/>
    <mergeCell ref="B11:B13"/>
    <mergeCell ref="C11:C13"/>
    <mergeCell ref="D11:D13"/>
    <mergeCell ref="E11:F12"/>
    <mergeCell ref="G11:I12"/>
    <mergeCell ref="J11:J13"/>
    <mergeCell ref="A1:M1"/>
    <mergeCell ref="A2:M2"/>
    <mergeCell ref="A3:M3"/>
    <mergeCell ref="A4:M4"/>
    <mergeCell ref="A5:M5"/>
    <mergeCell ref="A6:L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2021-12-12T16:29:06Z</dcterms:modified>
</cp:coreProperties>
</file>