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3" i="1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</calcChain>
</file>

<file path=xl/sharedStrings.xml><?xml version="1.0" encoding="utf-8"?>
<sst xmlns="http://schemas.openxmlformats.org/spreadsheetml/2006/main" count="74" uniqueCount="71">
  <si>
    <t xml:space="preserve">ПРОТОКОЛ </t>
  </si>
  <si>
    <t>засідання журі ІІ етапу Всеукраїнської олімпіади</t>
  </si>
  <si>
    <t xml:space="preserve">                                      з  географії   в 2021/2022 н. р.  м.Чернівці                                 </t>
  </si>
  <si>
    <r>
      <t>за підсумками перевірки робіт учасників олімпіади учнів 11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класу</t>
    </r>
  </si>
  <si>
    <t>12 грудня 2021</t>
  </si>
  <si>
    <t>Журі ІІ етапу Всеукраїнської олімпіади з географії у складі:</t>
  </si>
  <si>
    <t>голови журі - Заячук М.Д.</t>
  </si>
  <si>
    <t>членів журі - Лукащук Я.О., Корчинська А.В., Даведюк І.С., Образцова І.Г., Чернега П.І.</t>
  </si>
  <si>
    <r>
      <t>Проаналізувавши результати завдань    20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</si>
  <si>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t>№ з/п</t>
  </si>
  <si>
    <t>Прізвище ім’я по батькові</t>
  </si>
  <si>
    <t>Шифр роботи</t>
  </si>
  <si>
    <t xml:space="preserve">Тести     </t>
  </si>
  <si>
    <t>Творчі завдання</t>
  </si>
  <si>
    <t>Практичні завдання</t>
  </si>
  <si>
    <t>Всього балів</t>
  </si>
  <si>
    <t>Рейтинг</t>
  </si>
  <si>
    <t>Балів після апеляції</t>
  </si>
  <si>
    <t>Диплом</t>
  </si>
  <si>
    <t>Васильєв Максим Віталійович</t>
  </si>
  <si>
    <t>11/11</t>
  </si>
  <si>
    <t>Атодиресе Анна Вікторівна</t>
  </si>
  <si>
    <t>11/08</t>
  </si>
  <si>
    <t>Дерев'янко Тетяна Володимирівна</t>
  </si>
  <si>
    <t>11/01</t>
  </si>
  <si>
    <t xml:space="preserve">Писарюк Аліна Іванівна </t>
  </si>
  <si>
    <t>11/09</t>
  </si>
  <si>
    <t>4-5</t>
  </si>
  <si>
    <t>Грубляк Аліна Сергіївна</t>
  </si>
  <si>
    <t>11/20</t>
  </si>
  <si>
    <t>Поп'юк Анастасія Іванівна</t>
  </si>
  <si>
    <t>11/13</t>
  </si>
  <si>
    <t>Черватюк Таїсія Ігорівна</t>
  </si>
  <si>
    <t>11/07</t>
  </si>
  <si>
    <t>7-9</t>
  </si>
  <si>
    <t>Курилюк Ольга Леонідівна</t>
  </si>
  <si>
    <t>11/16</t>
  </si>
  <si>
    <t>Житарюк Ксенія Романівна</t>
  </si>
  <si>
    <t>11/15</t>
  </si>
  <si>
    <t>Савка Анастасія Олександрівна</t>
  </si>
  <si>
    <t>11/14</t>
  </si>
  <si>
    <t>Ткач Максим Валерійович</t>
  </si>
  <si>
    <t>11/18</t>
  </si>
  <si>
    <t>Романюк Олександр Костянтинович</t>
  </si>
  <si>
    <t>11/10</t>
  </si>
  <si>
    <t>Ратушняк Микола Андрійович</t>
  </si>
  <si>
    <t>11/17</t>
  </si>
  <si>
    <t>Мала Вікторія Віталіївна</t>
  </si>
  <si>
    <t>11/12</t>
  </si>
  <si>
    <t>Гончарюк Вадим Віталійович</t>
  </si>
  <si>
    <t>11/03</t>
  </si>
  <si>
    <t>Натрасенюк Іван Євгенович</t>
  </si>
  <si>
    <t>11/06</t>
  </si>
  <si>
    <t>Пілат Давид Романович</t>
  </si>
  <si>
    <t>11/05</t>
  </si>
  <si>
    <t>Чорний Богдан Васильович</t>
  </si>
  <si>
    <t>11/04</t>
  </si>
  <si>
    <t>Лікар Ярослав Геогрійович</t>
  </si>
  <si>
    <t>11/19</t>
  </si>
  <si>
    <t>Токарюк Олександра Василівна</t>
  </si>
  <si>
    <t>11/02</t>
  </si>
  <si>
    <t>Голова журі</t>
  </si>
  <si>
    <t>Заячук М.Д.</t>
  </si>
  <si>
    <t xml:space="preserve">Секретар </t>
  </si>
  <si>
    <t>Тіміш Р.Я.</t>
  </si>
  <si>
    <t>Члени журі</t>
  </si>
  <si>
    <t>Лукащук Я.О.</t>
  </si>
  <si>
    <t>Корчинська А.В.</t>
  </si>
  <si>
    <t>Даведюк І.Г.</t>
  </si>
  <si>
    <t>Образцова І.Г.</t>
  </si>
  <si>
    <t>Чернега П.І.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</si>
</sst>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0" fillId="0" borderId="0" xfId="0" applyNumberFormat="1"/>
    <xf numFmtId="2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C45" sqref="C45"/>
    </sheetView>
  </sheetViews>
  <sheetFormatPr defaultRowHeight="15"/>
  <cols>
    <col min="1" max="1" width="4.7109375" customWidth="1"/>
    <col min="2" max="2" width="43.42578125" customWidth="1"/>
    <col min="3" max="3" width="13.28515625" customWidth="1"/>
    <col min="4" max="4" width="8.7109375" style="36" customWidth="1"/>
    <col min="5" max="8" width="8.7109375" customWidth="1"/>
    <col min="9" max="9" width="8.7109375" style="36" customWidth="1"/>
  </cols>
  <sheetData>
    <row r="1" spans="1:13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8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 ht="18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2" customFormat="1" ht="18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" customFormat="1" ht="18.7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s="2" customFormat="1" ht="18.75">
      <c r="A7" s="4" t="s">
        <v>6</v>
      </c>
      <c r="B7" s="4"/>
      <c r="C7" s="4"/>
      <c r="D7" s="4"/>
      <c r="E7" s="4"/>
      <c r="F7" s="4"/>
      <c r="G7" s="4"/>
      <c r="H7" s="4"/>
      <c r="I7" s="4"/>
    </row>
    <row r="8" spans="1:13" s="2" customFormat="1" ht="18.75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2" customFormat="1" ht="18.75">
      <c r="D9" s="5"/>
      <c r="I9" s="5"/>
    </row>
    <row r="10" spans="1:13" s="2" customFormat="1" ht="18.75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 customHeight="1">
      <c r="A11" s="6" t="s">
        <v>9</v>
      </c>
      <c r="B11" s="6" t="s">
        <v>10</v>
      </c>
      <c r="C11" s="7" t="s">
        <v>11</v>
      </c>
      <c r="D11" s="8" t="s">
        <v>12</v>
      </c>
      <c r="E11" s="9" t="s">
        <v>13</v>
      </c>
      <c r="F11" s="10"/>
      <c r="G11" s="11" t="s">
        <v>14</v>
      </c>
      <c r="H11" s="12"/>
      <c r="I11" s="13"/>
      <c r="J11" s="14" t="s">
        <v>15</v>
      </c>
      <c r="K11" s="8" t="s">
        <v>16</v>
      </c>
      <c r="L11" s="8" t="s">
        <v>17</v>
      </c>
      <c r="M11" s="6" t="s">
        <v>18</v>
      </c>
    </row>
    <row r="12" spans="1:13" ht="25.5" customHeight="1">
      <c r="A12" s="6"/>
      <c r="B12" s="6"/>
      <c r="C12" s="7"/>
      <c r="D12" s="8"/>
      <c r="E12" s="15"/>
      <c r="F12" s="16"/>
      <c r="G12" s="17"/>
      <c r="H12" s="18"/>
      <c r="I12" s="19"/>
      <c r="J12" s="14"/>
      <c r="K12" s="8"/>
      <c r="L12" s="8"/>
      <c r="M12" s="6"/>
    </row>
    <row r="13" spans="1:13" ht="24" customHeight="1">
      <c r="A13" s="20"/>
      <c r="B13" s="20"/>
      <c r="C13" s="7"/>
      <c r="D13" s="8"/>
      <c r="E13" s="21">
        <v>1</v>
      </c>
      <c r="F13" s="21">
        <v>2</v>
      </c>
      <c r="G13" s="21">
        <v>1</v>
      </c>
      <c r="H13" s="21">
        <v>2</v>
      </c>
      <c r="I13" s="21">
        <v>3</v>
      </c>
      <c r="J13" s="14"/>
      <c r="K13" s="8"/>
      <c r="L13" s="8"/>
      <c r="M13" s="6"/>
    </row>
    <row r="14" spans="1:13" s="30" customFormat="1" ht="15.75" customHeight="1">
      <c r="A14" s="22">
        <v>1</v>
      </c>
      <c r="B14" s="23" t="s">
        <v>19</v>
      </c>
      <c r="C14" s="24" t="s">
        <v>20</v>
      </c>
      <c r="D14" s="25">
        <v>13</v>
      </c>
      <c r="E14" s="25">
        <v>5</v>
      </c>
      <c r="F14" s="25">
        <v>7.5</v>
      </c>
      <c r="G14" s="25">
        <v>10</v>
      </c>
      <c r="H14" s="25">
        <v>5</v>
      </c>
      <c r="I14" s="25">
        <v>10</v>
      </c>
      <c r="J14" s="26">
        <f t="shared" ref="J14:J33" si="0">SUM(D14:I14)</f>
        <v>50.5</v>
      </c>
      <c r="K14" s="27">
        <v>1</v>
      </c>
      <c r="L14" s="28"/>
      <c r="M14" s="29"/>
    </row>
    <row r="15" spans="1:13" s="30" customFormat="1" ht="15.75" customHeight="1">
      <c r="A15" s="22">
        <v>2</v>
      </c>
      <c r="B15" s="23" t="s">
        <v>21</v>
      </c>
      <c r="C15" s="24" t="s">
        <v>22</v>
      </c>
      <c r="D15" s="25">
        <v>13</v>
      </c>
      <c r="E15" s="25">
        <v>6</v>
      </c>
      <c r="F15" s="25">
        <v>6</v>
      </c>
      <c r="G15" s="25">
        <v>9.5</v>
      </c>
      <c r="H15" s="25">
        <v>4.5</v>
      </c>
      <c r="I15" s="31">
        <v>9.5</v>
      </c>
      <c r="J15" s="26">
        <f t="shared" si="0"/>
        <v>48.5</v>
      </c>
      <c r="K15" s="27">
        <v>2</v>
      </c>
      <c r="L15" s="32"/>
      <c r="M15" s="29"/>
    </row>
    <row r="16" spans="1:13" s="30" customFormat="1" ht="15.75" customHeight="1">
      <c r="A16" s="22">
        <v>3</v>
      </c>
      <c r="B16" s="23" t="s">
        <v>23</v>
      </c>
      <c r="C16" s="24" t="s">
        <v>24</v>
      </c>
      <c r="D16" s="25">
        <v>10</v>
      </c>
      <c r="E16" s="25">
        <v>6</v>
      </c>
      <c r="F16" s="25">
        <v>6</v>
      </c>
      <c r="G16" s="25">
        <v>10</v>
      </c>
      <c r="H16" s="25">
        <v>5</v>
      </c>
      <c r="I16" s="25">
        <v>10</v>
      </c>
      <c r="J16" s="26">
        <f t="shared" si="0"/>
        <v>47</v>
      </c>
      <c r="K16" s="27">
        <v>3</v>
      </c>
      <c r="L16" s="33"/>
      <c r="M16" s="29"/>
    </row>
    <row r="17" spans="1:13" s="30" customFormat="1" ht="15.75" customHeight="1">
      <c r="A17" s="22">
        <v>4</v>
      </c>
      <c r="B17" s="23" t="s">
        <v>25</v>
      </c>
      <c r="C17" s="24" t="s">
        <v>26</v>
      </c>
      <c r="D17" s="25">
        <v>11</v>
      </c>
      <c r="E17" s="25">
        <v>6</v>
      </c>
      <c r="F17" s="25">
        <v>4.5</v>
      </c>
      <c r="G17" s="25">
        <v>9.5</v>
      </c>
      <c r="H17" s="25">
        <v>5</v>
      </c>
      <c r="I17" s="25">
        <v>8.5</v>
      </c>
      <c r="J17" s="26">
        <f t="shared" si="0"/>
        <v>44.5</v>
      </c>
      <c r="K17" s="27" t="s">
        <v>27</v>
      </c>
      <c r="L17" s="28"/>
      <c r="M17" s="29"/>
    </row>
    <row r="18" spans="1:13" s="30" customFormat="1" ht="15.75" customHeight="1">
      <c r="A18" s="22">
        <v>5</v>
      </c>
      <c r="B18" s="23" t="s">
        <v>28</v>
      </c>
      <c r="C18" s="24" t="s">
        <v>29</v>
      </c>
      <c r="D18" s="25">
        <v>15</v>
      </c>
      <c r="E18" s="25">
        <v>4</v>
      </c>
      <c r="F18" s="25">
        <v>4</v>
      </c>
      <c r="G18" s="25">
        <v>9.5</v>
      </c>
      <c r="H18" s="25">
        <v>4</v>
      </c>
      <c r="I18" s="25">
        <v>8</v>
      </c>
      <c r="J18" s="26">
        <f t="shared" si="0"/>
        <v>44.5</v>
      </c>
      <c r="K18" s="27" t="s">
        <v>27</v>
      </c>
      <c r="L18" s="32"/>
      <c r="M18" s="29"/>
    </row>
    <row r="19" spans="1:13" s="30" customFormat="1" ht="15" customHeight="1">
      <c r="A19" s="22">
        <v>6</v>
      </c>
      <c r="B19" s="23" t="s">
        <v>30</v>
      </c>
      <c r="C19" s="24" t="s">
        <v>31</v>
      </c>
      <c r="D19" s="25">
        <v>11</v>
      </c>
      <c r="E19" s="25">
        <v>4</v>
      </c>
      <c r="F19" s="25">
        <v>5.5</v>
      </c>
      <c r="G19" s="25">
        <v>7</v>
      </c>
      <c r="H19" s="25">
        <v>2.5</v>
      </c>
      <c r="I19" s="25">
        <v>10</v>
      </c>
      <c r="J19" s="26">
        <f t="shared" si="0"/>
        <v>40</v>
      </c>
      <c r="K19" s="27">
        <v>6</v>
      </c>
      <c r="L19" s="28"/>
      <c r="M19" s="29"/>
    </row>
    <row r="20" spans="1:13" s="30" customFormat="1" ht="15.75" customHeight="1">
      <c r="A20" s="22">
        <v>7</v>
      </c>
      <c r="B20" s="23" t="s">
        <v>32</v>
      </c>
      <c r="C20" s="24" t="s">
        <v>33</v>
      </c>
      <c r="D20" s="25">
        <v>12</v>
      </c>
      <c r="E20" s="25">
        <v>4</v>
      </c>
      <c r="F20" s="25">
        <v>3.5</v>
      </c>
      <c r="G20" s="25">
        <v>4</v>
      </c>
      <c r="H20" s="25">
        <v>4.5</v>
      </c>
      <c r="I20" s="25">
        <v>9.5</v>
      </c>
      <c r="J20" s="26">
        <f t="shared" si="0"/>
        <v>37.5</v>
      </c>
      <c r="K20" s="27" t="s">
        <v>34</v>
      </c>
      <c r="L20" s="28"/>
      <c r="M20" s="29"/>
    </row>
    <row r="21" spans="1:13" s="30" customFormat="1" ht="15.75" customHeight="1">
      <c r="A21" s="22">
        <v>8</v>
      </c>
      <c r="B21" s="23" t="s">
        <v>35</v>
      </c>
      <c r="C21" s="24" t="s">
        <v>36</v>
      </c>
      <c r="D21" s="25">
        <v>8</v>
      </c>
      <c r="E21" s="25">
        <v>5</v>
      </c>
      <c r="F21" s="25">
        <v>3</v>
      </c>
      <c r="G21" s="25">
        <v>9.5</v>
      </c>
      <c r="H21" s="25">
        <v>5</v>
      </c>
      <c r="I21" s="25">
        <v>7</v>
      </c>
      <c r="J21" s="26">
        <f t="shared" si="0"/>
        <v>37.5</v>
      </c>
      <c r="K21" s="27" t="s">
        <v>34</v>
      </c>
      <c r="L21" s="28"/>
      <c r="M21" s="29"/>
    </row>
    <row r="22" spans="1:13" s="30" customFormat="1" ht="14.25" customHeight="1">
      <c r="A22" s="22">
        <v>9</v>
      </c>
      <c r="B22" s="23" t="s">
        <v>37</v>
      </c>
      <c r="C22" s="24" t="s">
        <v>38</v>
      </c>
      <c r="D22" s="25">
        <v>10</v>
      </c>
      <c r="E22" s="25">
        <v>4</v>
      </c>
      <c r="F22" s="25">
        <v>3</v>
      </c>
      <c r="G22" s="25">
        <v>9.5</v>
      </c>
      <c r="H22" s="25">
        <v>4</v>
      </c>
      <c r="I22" s="25">
        <v>5</v>
      </c>
      <c r="J22" s="26">
        <f t="shared" si="0"/>
        <v>35.5</v>
      </c>
      <c r="K22" s="27" t="s">
        <v>34</v>
      </c>
      <c r="L22" s="28"/>
      <c r="M22" s="29"/>
    </row>
    <row r="23" spans="1:13" s="30" customFormat="1" ht="15.75" customHeight="1">
      <c r="A23" s="22">
        <v>10</v>
      </c>
      <c r="B23" s="23" t="s">
        <v>39</v>
      </c>
      <c r="C23" s="24" t="s">
        <v>40</v>
      </c>
      <c r="D23" s="25">
        <v>6</v>
      </c>
      <c r="E23" s="25">
        <v>5.5</v>
      </c>
      <c r="F23" s="25">
        <v>5.5</v>
      </c>
      <c r="G23" s="25">
        <v>8</v>
      </c>
      <c r="H23" s="25">
        <v>2</v>
      </c>
      <c r="I23" s="25">
        <v>7</v>
      </c>
      <c r="J23" s="26">
        <f t="shared" si="0"/>
        <v>34</v>
      </c>
      <c r="K23" s="27">
        <v>10</v>
      </c>
      <c r="L23" s="28"/>
      <c r="M23" s="29"/>
    </row>
    <row r="24" spans="1:13" s="30" customFormat="1" ht="15.75" customHeight="1">
      <c r="A24" s="22">
        <v>11</v>
      </c>
      <c r="B24" s="34" t="s">
        <v>41</v>
      </c>
      <c r="C24" s="24" t="s">
        <v>42</v>
      </c>
      <c r="D24" s="25">
        <v>11</v>
      </c>
      <c r="E24" s="25">
        <v>3.5</v>
      </c>
      <c r="F24" s="25">
        <v>2.5</v>
      </c>
      <c r="G24" s="25">
        <v>2</v>
      </c>
      <c r="H24" s="25">
        <v>5</v>
      </c>
      <c r="I24" s="25">
        <v>8</v>
      </c>
      <c r="J24" s="26">
        <f t="shared" si="0"/>
        <v>32</v>
      </c>
      <c r="K24" s="27">
        <v>11</v>
      </c>
      <c r="L24" s="28"/>
      <c r="M24" s="29"/>
    </row>
    <row r="25" spans="1:13" s="30" customFormat="1" ht="15.75" customHeight="1">
      <c r="A25" s="22">
        <v>12</v>
      </c>
      <c r="B25" s="23" t="s">
        <v>43</v>
      </c>
      <c r="C25" s="24" t="s">
        <v>44</v>
      </c>
      <c r="D25" s="25">
        <v>11</v>
      </c>
      <c r="E25" s="25">
        <v>2.5</v>
      </c>
      <c r="F25" s="25">
        <v>5</v>
      </c>
      <c r="G25" s="25">
        <v>2</v>
      </c>
      <c r="H25" s="25">
        <v>1</v>
      </c>
      <c r="I25" s="25">
        <v>10</v>
      </c>
      <c r="J25" s="26">
        <f t="shared" si="0"/>
        <v>31.5</v>
      </c>
      <c r="K25" s="27">
        <v>12</v>
      </c>
      <c r="L25" s="28"/>
      <c r="M25" s="29"/>
    </row>
    <row r="26" spans="1:13" s="30" customFormat="1" ht="15.75" customHeight="1">
      <c r="A26" s="22">
        <v>13</v>
      </c>
      <c r="B26" s="23" t="s">
        <v>45</v>
      </c>
      <c r="C26" s="24" t="s">
        <v>46</v>
      </c>
      <c r="D26" s="25">
        <v>9</v>
      </c>
      <c r="E26" s="25">
        <v>3.5</v>
      </c>
      <c r="F26" s="25">
        <v>3</v>
      </c>
      <c r="G26" s="25">
        <v>9</v>
      </c>
      <c r="H26" s="25">
        <v>1.5</v>
      </c>
      <c r="I26" s="25">
        <v>4</v>
      </c>
      <c r="J26" s="26">
        <f t="shared" si="0"/>
        <v>30</v>
      </c>
      <c r="K26" s="27">
        <v>13</v>
      </c>
      <c r="L26" s="28"/>
      <c r="M26" s="29"/>
    </row>
    <row r="27" spans="1:13" s="30" customFormat="1" ht="15.75" customHeight="1">
      <c r="A27" s="22">
        <v>14</v>
      </c>
      <c r="B27" s="23" t="s">
        <v>47</v>
      </c>
      <c r="C27" s="24" t="s">
        <v>48</v>
      </c>
      <c r="D27" s="25">
        <v>9</v>
      </c>
      <c r="E27" s="25">
        <v>2.5</v>
      </c>
      <c r="F27" s="25">
        <v>4.5</v>
      </c>
      <c r="G27" s="25">
        <v>2</v>
      </c>
      <c r="H27" s="25">
        <v>1</v>
      </c>
      <c r="I27" s="25">
        <v>3</v>
      </c>
      <c r="J27" s="26">
        <f t="shared" si="0"/>
        <v>22</v>
      </c>
      <c r="K27" s="27">
        <v>14</v>
      </c>
      <c r="L27" s="28"/>
      <c r="M27" s="29"/>
    </row>
    <row r="28" spans="1:13" s="30" customFormat="1" ht="15.75" customHeight="1">
      <c r="A28" s="22">
        <v>15</v>
      </c>
      <c r="B28" s="23" t="s">
        <v>49</v>
      </c>
      <c r="C28" s="24" t="s">
        <v>50</v>
      </c>
      <c r="D28" s="25">
        <v>8</v>
      </c>
      <c r="E28" s="25">
        <v>1</v>
      </c>
      <c r="F28" s="25">
        <v>3.5</v>
      </c>
      <c r="G28" s="25">
        <v>2</v>
      </c>
      <c r="H28" s="25">
        <v>2.5</v>
      </c>
      <c r="I28" s="31">
        <v>2</v>
      </c>
      <c r="J28" s="26">
        <f t="shared" si="0"/>
        <v>19</v>
      </c>
      <c r="K28" s="27">
        <v>15</v>
      </c>
      <c r="L28" s="32"/>
      <c r="M28" s="29"/>
    </row>
    <row r="29" spans="1:13" s="30" customFormat="1" ht="15.75" customHeight="1">
      <c r="A29" s="22">
        <v>16</v>
      </c>
      <c r="B29" s="23" t="s">
        <v>51</v>
      </c>
      <c r="C29" s="24" t="s">
        <v>52</v>
      </c>
      <c r="D29" s="25">
        <v>8</v>
      </c>
      <c r="E29" s="25">
        <v>1</v>
      </c>
      <c r="F29" s="25">
        <v>3.5</v>
      </c>
      <c r="G29" s="25">
        <v>2</v>
      </c>
      <c r="H29" s="25">
        <v>2.5</v>
      </c>
      <c r="I29" s="25">
        <v>0.5</v>
      </c>
      <c r="J29" s="26">
        <f t="shared" si="0"/>
        <v>17.5</v>
      </c>
      <c r="K29" s="27">
        <v>16</v>
      </c>
      <c r="L29" s="28"/>
      <c r="M29" s="29"/>
    </row>
    <row r="30" spans="1:13" s="30" customFormat="1" ht="15.75" customHeight="1">
      <c r="A30" s="22">
        <v>17</v>
      </c>
      <c r="B30" s="23" t="s">
        <v>53</v>
      </c>
      <c r="C30" s="24" t="s">
        <v>54</v>
      </c>
      <c r="D30" s="25">
        <v>7</v>
      </c>
      <c r="E30" s="25">
        <v>1</v>
      </c>
      <c r="F30" s="25">
        <v>2</v>
      </c>
      <c r="G30" s="25">
        <v>1</v>
      </c>
      <c r="H30" s="25">
        <v>0</v>
      </c>
      <c r="I30" s="25">
        <v>0</v>
      </c>
      <c r="J30" s="26">
        <f t="shared" si="0"/>
        <v>11</v>
      </c>
      <c r="K30" s="27">
        <v>17</v>
      </c>
      <c r="L30" s="28"/>
      <c r="M30" s="29"/>
    </row>
    <row r="31" spans="1:13" s="30" customFormat="1" ht="15.75" customHeight="1">
      <c r="A31" s="22">
        <v>18</v>
      </c>
      <c r="B31" s="23" t="s">
        <v>55</v>
      </c>
      <c r="C31" s="24" t="s">
        <v>56</v>
      </c>
      <c r="D31" s="25">
        <v>5</v>
      </c>
      <c r="E31" s="25">
        <v>1</v>
      </c>
      <c r="F31" s="25">
        <v>2.5</v>
      </c>
      <c r="G31" s="25">
        <v>0</v>
      </c>
      <c r="H31" s="25">
        <v>0</v>
      </c>
      <c r="I31" s="25">
        <v>0</v>
      </c>
      <c r="J31" s="26">
        <f t="shared" si="0"/>
        <v>8.5</v>
      </c>
      <c r="K31" s="27">
        <v>18</v>
      </c>
      <c r="L31" s="28"/>
      <c r="M31" s="29"/>
    </row>
    <row r="32" spans="1:13" s="30" customFormat="1" ht="15.75" customHeight="1">
      <c r="A32" s="22">
        <v>19</v>
      </c>
      <c r="B32" s="23" t="s">
        <v>57</v>
      </c>
      <c r="C32" s="24" t="s">
        <v>58</v>
      </c>
      <c r="D32" s="25">
        <v>3</v>
      </c>
      <c r="E32" s="25">
        <v>2.5</v>
      </c>
      <c r="F32" s="25">
        <v>0</v>
      </c>
      <c r="G32" s="25">
        <v>0</v>
      </c>
      <c r="H32" s="25">
        <v>0</v>
      </c>
      <c r="I32" s="25">
        <v>0</v>
      </c>
      <c r="J32" s="26">
        <f t="shared" si="0"/>
        <v>5.5</v>
      </c>
      <c r="K32" s="27">
        <v>19</v>
      </c>
      <c r="L32" s="28"/>
      <c r="M32" s="29"/>
    </row>
    <row r="33" spans="1:13" s="30" customFormat="1" ht="15.75" customHeight="1">
      <c r="A33" s="22">
        <v>20</v>
      </c>
      <c r="B33" s="23" t="s">
        <v>59</v>
      </c>
      <c r="C33" s="24" t="s">
        <v>60</v>
      </c>
      <c r="D33" s="25">
        <v>3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6">
        <f t="shared" si="0"/>
        <v>3</v>
      </c>
      <c r="K33" s="27">
        <v>20</v>
      </c>
      <c r="L33" s="28"/>
      <c r="M33" s="29"/>
    </row>
    <row r="34" spans="1:13" ht="15.75">
      <c r="A34" s="35"/>
      <c r="K34" s="37"/>
    </row>
    <row r="35" spans="1:13" ht="15.75">
      <c r="B35" s="38" t="s">
        <v>61</v>
      </c>
      <c r="C35" s="39" t="s">
        <v>62</v>
      </c>
      <c r="D35" s="39"/>
      <c r="E35" s="39"/>
      <c r="F35" s="39"/>
      <c r="G35" s="40"/>
      <c r="H35" s="40"/>
      <c r="I35" s="40"/>
    </row>
    <row r="36" spans="1:13" ht="15.75">
      <c r="B36" s="38" t="s">
        <v>63</v>
      </c>
      <c r="C36" s="41" t="s">
        <v>64</v>
      </c>
      <c r="D36" s="41"/>
      <c r="E36" s="41"/>
      <c r="F36" s="41"/>
      <c r="G36" s="40"/>
      <c r="H36" s="40"/>
      <c r="I36" s="40"/>
      <c r="J36" s="42"/>
      <c r="K36" s="42"/>
      <c r="L36" s="42"/>
      <c r="M36" s="42"/>
    </row>
    <row r="37" spans="1:13" ht="15.75">
      <c r="B37" s="43" t="s">
        <v>65</v>
      </c>
      <c r="C37" s="39" t="s">
        <v>66</v>
      </c>
      <c r="D37" s="39"/>
      <c r="E37" s="39"/>
      <c r="F37" s="39"/>
      <c r="G37" s="40"/>
      <c r="H37" s="40"/>
      <c r="I37" s="40"/>
      <c r="J37" s="44"/>
      <c r="K37" s="44"/>
      <c r="L37" s="44"/>
      <c r="M37" s="45"/>
    </row>
    <row r="38" spans="1:13" ht="15.75">
      <c r="B38" s="46"/>
      <c r="C38" s="41" t="s">
        <v>67</v>
      </c>
      <c r="D38" s="41"/>
      <c r="E38" s="41"/>
      <c r="F38" s="41"/>
      <c r="G38" s="40"/>
      <c r="H38" s="40"/>
      <c r="I38" s="40"/>
      <c r="J38" s="42"/>
      <c r="K38" s="42"/>
      <c r="L38" s="42"/>
      <c r="M38" s="42"/>
    </row>
    <row r="39" spans="1:13" ht="15.75">
      <c r="B39" s="46"/>
      <c r="C39" s="41" t="s">
        <v>68</v>
      </c>
      <c r="D39" s="41"/>
      <c r="E39" s="41"/>
      <c r="F39" s="41"/>
      <c r="G39" s="40"/>
      <c r="H39" s="40"/>
      <c r="I39" s="40"/>
      <c r="J39" s="42"/>
      <c r="K39" s="42"/>
      <c r="L39" s="42"/>
      <c r="M39" s="42"/>
    </row>
    <row r="40" spans="1:13" ht="15.75">
      <c r="B40" s="46"/>
      <c r="C40" s="41" t="s">
        <v>69</v>
      </c>
      <c r="D40" s="41"/>
      <c r="E40" s="41"/>
      <c r="F40" s="41"/>
      <c r="G40" s="40"/>
      <c r="H40" s="40"/>
      <c r="I40" s="40"/>
    </row>
    <row r="41" spans="1:13" ht="15.75">
      <c r="C41" s="41" t="s">
        <v>70</v>
      </c>
      <c r="D41" s="41"/>
      <c r="E41" s="41"/>
      <c r="F41" s="41"/>
      <c r="G41" s="47"/>
      <c r="H41" s="47"/>
    </row>
    <row r="42" spans="1:13">
      <c r="C42" s="48"/>
      <c r="D42" s="49"/>
      <c r="E42" s="48"/>
      <c r="F42" s="48"/>
    </row>
  </sheetData>
  <mergeCells count="33">
    <mergeCell ref="C40:F40"/>
    <mergeCell ref="G40:I40"/>
    <mergeCell ref="C41:F41"/>
    <mergeCell ref="C37:F37"/>
    <mergeCell ref="G37:I37"/>
    <mergeCell ref="J37:L37"/>
    <mergeCell ref="C38:F38"/>
    <mergeCell ref="G38:I38"/>
    <mergeCell ref="C39:F39"/>
    <mergeCell ref="G39:I39"/>
    <mergeCell ref="K11:K13"/>
    <mergeCell ref="L11:L13"/>
    <mergeCell ref="M11:M13"/>
    <mergeCell ref="C35:F35"/>
    <mergeCell ref="G35:I35"/>
    <mergeCell ref="C36:F36"/>
    <mergeCell ref="G36:I36"/>
    <mergeCell ref="A7:I7"/>
    <mergeCell ref="A8:M8"/>
    <mergeCell ref="A10:M10"/>
    <mergeCell ref="A11:A13"/>
    <mergeCell ref="B11:B13"/>
    <mergeCell ref="C11:C13"/>
    <mergeCell ref="D11:D13"/>
    <mergeCell ref="E11:F12"/>
    <mergeCell ref="G11:I12"/>
    <mergeCell ref="J11:J13"/>
    <mergeCell ref="A1:M1"/>
    <mergeCell ref="A2:M2"/>
    <mergeCell ref="A3:M3"/>
    <mergeCell ref="A4:M4"/>
    <mergeCell ref="A5:M5"/>
    <mergeCell ref="A6:L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2021-12-12T16:28:48Z</dcterms:modified>
</cp:coreProperties>
</file>