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495" windowWidth="20730" windowHeight="11760" tabRatio="500" activeTab="0"/>
  </bookViews>
  <sheets>
    <sheet name="Лист1" sheetId="1" r:id="rId1"/>
    <sheet name="Лист3" sheetId="2" r:id="rId2"/>
    <sheet name="Лист4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<sst xmlns="http://schemas.openxmlformats.org/spreadsheetml/2006/main" count="246" uniqueCount="225">
  <si>
    <t>№ з/п</t>
  </si>
  <si>
    <t>П.І.Б. учня</t>
  </si>
  <si>
    <t>Навчальний заклад</t>
  </si>
  <si>
    <t>Кількість балів</t>
  </si>
  <si>
    <t>Всього</t>
  </si>
  <si>
    <t>Бали після апеляції</t>
  </si>
  <si>
    <t>Диплом / Місце</t>
  </si>
  <si>
    <t>Читання</t>
  </si>
  <si>
    <t>Твір</t>
  </si>
  <si>
    <t>Аудіювання</t>
  </si>
  <si>
    <t>Говоріння</t>
  </si>
  <si>
    <t>К-сть
балів</t>
  </si>
  <si>
    <t>Шифр</t>
  </si>
  <si>
    <t>Ліцей №3</t>
  </si>
  <si>
    <t>ліцей №4</t>
  </si>
  <si>
    <t>Ліцей №5</t>
  </si>
  <si>
    <t>Василівець Аліна Ігорівна</t>
  </si>
  <si>
    <t>Ліцей №7</t>
  </si>
  <si>
    <t xml:space="preserve">Мотреску Олександра Віталіївна </t>
  </si>
  <si>
    <t>ліцей №7</t>
  </si>
  <si>
    <t>Ліцей №8</t>
  </si>
  <si>
    <t>Ліцей №10</t>
  </si>
  <si>
    <t>Ліцей №11</t>
  </si>
  <si>
    <t>Белей Кіра Юріївна</t>
  </si>
  <si>
    <t>Булезюк Ангеліна Дмитрівна</t>
  </si>
  <si>
    <t>Коровійський ліцей</t>
  </si>
  <si>
    <t>Кітросан Анастасія Юріївна</t>
  </si>
  <si>
    <t>Гімназія 6 Берегиня</t>
  </si>
  <si>
    <t xml:space="preserve">Коротчук Маргарита Олександрівна </t>
  </si>
  <si>
    <t>ЗОШ №3</t>
  </si>
  <si>
    <t>Гнатюк Мілана Денисівна</t>
  </si>
  <si>
    <t>ЗОШ №8</t>
  </si>
  <si>
    <t>Житар Артур Михайлович</t>
  </si>
  <si>
    <t>ЗОШ №10</t>
  </si>
  <si>
    <t>Кузнєцова Вікторія Олексіївна</t>
  </si>
  <si>
    <t>Москальова Аріна Романівна</t>
  </si>
  <si>
    <t>ЗОШ №28</t>
  </si>
  <si>
    <t>Мінчуна Владислав Андрійович</t>
  </si>
  <si>
    <t>ЗОШ №30</t>
  </si>
  <si>
    <t>Никитюк Микита Володимирович</t>
  </si>
  <si>
    <t>Семчик Олександр Ігорович</t>
  </si>
  <si>
    <t>ЗОШ №31</t>
  </si>
  <si>
    <t>Доскалюк Софія Василівна</t>
  </si>
  <si>
    <t>ЗОШ №33</t>
  </si>
  <si>
    <t>Калмикова Олександра Сергіївна</t>
  </si>
  <si>
    <t>ЗОШ №37</t>
  </si>
  <si>
    <t>Веренка Катерина Романівна</t>
  </si>
  <si>
    <t>ЗОШ №38</t>
  </si>
  <si>
    <t>Ластівка Олександра Олександрівна</t>
  </si>
  <si>
    <t>Ліцей №1</t>
  </si>
  <si>
    <t>Ліцей №12</t>
  </si>
  <si>
    <t>Ліцей №13</t>
  </si>
  <si>
    <t>Ліцей №14</t>
  </si>
  <si>
    <t>Ліцей №15</t>
  </si>
  <si>
    <t>Ліцей №16</t>
  </si>
  <si>
    <t>Ліцей №17</t>
  </si>
  <si>
    <t>Ліцей №18</t>
  </si>
  <si>
    <t>ЗОШ №16</t>
  </si>
  <si>
    <t xml:space="preserve">Товстуха Ольга Констянтинівна </t>
  </si>
  <si>
    <t xml:space="preserve">Унгурян Христина Василівна </t>
  </si>
  <si>
    <t xml:space="preserve">Ліцей  №9 </t>
  </si>
  <si>
    <t xml:space="preserve">Ліцей №9 </t>
  </si>
  <si>
    <t xml:space="preserve">Ткачук Дар’я Романівна </t>
  </si>
  <si>
    <t xml:space="preserve">Краснобаєв Михайло Кирилович </t>
  </si>
  <si>
    <t xml:space="preserve">Бацай Валентин Русланович </t>
  </si>
  <si>
    <t xml:space="preserve">Продан Єлизавета Іллівна </t>
  </si>
  <si>
    <t xml:space="preserve">Данелюк Оксана Іванівна </t>
  </si>
  <si>
    <t xml:space="preserve">Візітіу Таїсія Костянтинівна </t>
  </si>
  <si>
    <t xml:space="preserve">Бурчинська Дар’я Сергіївна </t>
  </si>
  <si>
    <t xml:space="preserve">Добровольська Анна Іванівна </t>
  </si>
  <si>
    <t xml:space="preserve">Бойко Марія Василівна </t>
  </si>
  <si>
    <t xml:space="preserve">Міхєєва Анісія Андріївна </t>
  </si>
  <si>
    <t xml:space="preserve">Паращіна Анна Юліївна </t>
  </si>
  <si>
    <t xml:space="preserve">Бородулін Дмитро Олексійович </t>
  </si>
  <si>
    <t xml:space="preserve">Ніцович Софія Тарасівна </t>
  </si>
  <si>
    <t xml:space="preserve">Юрійчук Влалислава Юріївна </t>
  </si>
  <si>
    <t xml:space="preserve">Штим Вікторія Миколаївна </t>
  </si>
  <si>
    <t xml:space="preserve">Петришин Роман Ярославович  </t>
  </si>
  <si>
    <t xml:space="preserve">Адамкова Каріна Юріївна </t>
  </si>
  <si>
    <t xml:space="preserve">Летуча Олександра Олександрівна </t>
  </si>
  <si>
    <t xml:space="preserve">Скорейко Влад Петрович </t>
  </si>
  <si>
    <t xml:space="preserve">Раєцька Єлизавета Вікторівна </t>
  </si>
  <si>
    <t xml:space="preserve">Мельничук Аліса Дмитрівна </t>
  </si>
  <si>
    <t xml:space="preserve">Гуменюк Анна Іванівна </t>
  </si>
  <si>
    <t xml:space="preserve">Воробйова Ярослава Олегівна </t>
  </si>
  <si>
    <t xml:space="preserve">Ватаманюк Ніка Олексіївна  </t>
  </si>
  <si>
    <t xml:space="preserve">Середенко Іванна Вячеславівна </t>
  </si>
  <si>
    <t>R-8-1</t>
  </si>
  <si>
    <t>R-8-2</t>
  </si>
  <si>
    <t>R-8-3</t>
  </si>
  <si>
    <t>R-8-4</t>
  </si>
  <si>
    <t>R-8-5</t>
  </si>
  <si>
    <t>R-8-6</t>
  </si>
  <si>
    <t>R-8-45</t>
  </si>
  <si>
    <t>W-8-45</t>
  </si>
  <si>
    <t>W-8-6</t>
  </si>
  <si>
    <t>W-8-5</t>
  </si>
  <si>
    <t>W-8-1</t>
  </si>
  <si>
    <t>W-8-2</t>
  </si>
  <si>
    <t>W-8-4</t>
  </si>
  <si>
    <t>W-8-3</t>
  </si>
  <si>
    <t>W-8-44</t>
  </si>
  <si>
    <t>W-8-43</t>
  </si>
  <si>
    <t>W-8-42</t>
  </si>
  <si>
    <t>W-8-41</t>
  </si>
  <si>
    <t>W-8-40</t>
  </si>
  <si>
    <t>W-8-39</t>
  </si>
  <si>
    <t>W-8-38</t>
  </si>
  <si>
    <t>W-8-37</t>
  </si>
  <si>
    <t>W-8-36</t>
  </si>
  <si>
    <t>W-8-35</t>
  </si>
  <si>
    <t>W-8-34</t>
  </si>
  <si>
    <t>W-8-33</t>
  </si>
  <si>
    <t>W-8-32</t>
  </si>
  <si>
    <t>W-8-31</t>
  </si>
  <si>
    <t>W-8-30</t>
  </si>
  <si>
    <t>W-8-29</t>
  </si>
  <si>
    <t>W-8-28</t>
  </si>
  <si>
    <t>W-8-27</t>
  </si>
  <si>
    <t xml:space="preserve">W-8-26                                           </t>
  </si>
  <si>
    <t>W-8-25</t>
  </si>
  <si>
    <t>W-8-24</t>
  </si>
  <si>
    <t>W-8-23</t>
  </si>
  <si>
    <t>W-8-22</t>
  </si>
  <si>
    <t>W-8-21</t>
  </si>
  <si>
    <t>W-8-20</t>
  </si>
  <si>
    <t>W-8-19</t>
  </si>
  <si>
    <t>W-8-18</t>
  </si>
  <si>
    <t>W-8-17</t>
  </si>
  <si>
    <t>W-8-16</t>
  </si>
  <si>
    <t>W-8-15</t>
  </si>
  <si>
    <t>W-8-14</t>
  </si>
  <si>
    <t>W-8-13</t>
  </si>
  <si>
    <t>W-8-12</t>
  </si>
  <si>
    <t>W-8-11</t>
  </si>
  <si>
    <t>W-8-10</t>
  </si>
  <si>
    <t>W-8-9</t>
  </si>
  <si>
    <t>W-8-8</t>
  </si>
  <si>
    <t>W-8-7</t>
  </si>
  <si>
    <t>L-8-45</t>
  </si>
  <si>
    <t>L-8-44</t>
  </si>
  <si>
    <t>L-8-43</t>
  </si>
  <si>
    <t>L-8-42</t>
  </si>
  <si>
    <t>L-8-41</t>
  </si>
  <si>
    <t>L-8-40</t>
  </si>
  <si>
    <t>L-8-39</t>
  </si>
  <si>
    <t>L-8-38</t>
  </si>
  <si>
    <t>L-8-37</t>
  </si>
  <si>
    <t>L-8-36</t>
  </si>
  <si>
    <t>L-8-35</t>
  </si>
  <si>
    <t>L-8-34</t>
  </si>
  <si>
    <t>L-8-33</t>
  </si>
  <si>
    <t>L-8-32</t>
  </si>
  <si>
    <t>L-8-31</t>
  </si>
  <si>
    <t>L-8-30</t>
  </si>
  <si>
    <t>L-8-29</t>
  </si>
  <si>
    <t>L-8-28</t>
  </si>
  <si>
    <t>L-8-27</t>
  </si>
  <si>
    <t>L-8-26</t>
  </si>
  <si>
    <t>L-8-25</t>
  </si>
  <si>
    <t>L-8-24</t>
  </si>
  <si>
    <t>L-8-23</t>
  </si>
  <si>
    <t>L-8-22</t>
  </si>
  <si>
    <t>L-8-21</t>
  </si>
  <si>
    <t>L-8-20</t>
  </si>
  <si>
    <t>L-8-19</t>
  </si>
  <si>
    <t>L-8-18</t>
  </si>
  <si>
    <t>L-8-17</t>
  </si>
  <si>
    <t>L-8-16</t>
  </si>
  <si>
    <t>L-8-15</t>
  </si>
  <si>
    <t>L-8-14</t>
  </si>
  <si>
    <t>L-8-13</t>
  </si>
  <si>
    <t>L-8-12</t>
  </si>
  <si>
    <t>L-8-11</t>
  </si>
  <si>
    <t>L-8-10</t>
  </si>
  <si>
    <t>L-8-9</t>
  </si>
  <si>
    <t>L-8-8</t>
  </si>
  <si>
    <t>L-8-7</t>
  </si>
  <si>
    <t>L-8-6</t>
  </si>
  <si>
    <t>L-8-5</t>
  </si>
  <si>
    <t>L-8-4</t>
  </si>
  <si>
    <t>L-8-3</t>
  </si>
  <si>
    <t>L-8-2</t>
  </si>
  <si>
    <t>L-8-1</t>
  </si>
  <si>
    <t>R-8-44</t>
  </si>
  <si>
    <t>R-8-43</t>
  </si>
  <si>
    <t>R-8-42</t>
  </si>
  <si>
    <t>R-8-41</t>
  </si>
  <si>
    <t>R-8-40</t>
  </si>
  <si>
    <t>R-8-39</t>
  </si>
  <si>
    <t>R-8-38</t>
  </si>
  <si>
    <t>R-8-37</t>
  </si>
  <si>
    <t>R-8-36</t>
  </si>
  <si>
    <t>R-8-35</t>
  </si>
  <si>
    <t>R-8-34</t>
  </si>
  <si>
    <t>R-8-33</t>
  </si>
  <si>
    <t>R-8-32</t>
  </si>
  <si>
    <t>R-8-31</t>
  </si>
  <si>
    <t>R-8-30</t>
  </si>
  <si>
    <t>R-8-29</t>
  </si>
  <si>
    <t>R-8-28</t>
  </si>
  <si>
    <t>R-8-27</t>
  </si>
  <si>
    <t>R-8-26</t>
  </si>
  <si>
    <t>R-8-25</t>
  </si>
  <si>
    <t>R-8-24</t>
  </si>
  <si>
    <t>R-8-23</t>
  </si>
  <si>
    <t>R-8-22</t>
  </si>
  <si>
    <t>R-8-21</t>
  </si>
  <si>
    <t>R-8-20</t>
  </si>
  <si>
    <t>R-8-19</t>
  </si>
  <si>
    <t>R-8-18</t>
  </si>
  <si>
    <t>R-8-17</t>
  </si>
  <si>
    <t>R-8-16</t>
  </si>
  <si>
    <t>R-8-15</t>
  </si>
  <si>
    <t>R-8-14</t>
  </si>
  <si>
    <t>R-8-13</t>
  </si>
  <si>
    <t>R-8-12</t>
  </si>
  <si>
    <t>R-8-11</t>
  </si>
  <si>
    <t>R-8-10</t>
  </si>
  <si>
    <t>R-8-9</t>
  </si>
  <si>
    <t>R-8-8</t>
  </si>
  <si>
    <t>R-8-7</t>
  </si>
  <si>
    <t>ПРОТОКОЛ
підсумків перевірки робіт учнів 8-го класу ІІ етапу Всеукраїнської учнівської олімпіади
з англійської мови
“12” листопада 2022 року
проаналізувавши результати виконання завдань 45 ( сорока п'яти ) учасників олімпіади, 
журі оцінило їх роботи таким чином:</t>
  </si>
  <si>
    <t>Кіронда Дарина Дмитрівна</t>
  </si>
  <si>
    <r>
      <t xml:space="preserve">                        </t>
    </r>
    <r>
      <rPr>
        <b/>
        <sz val="12"/>
        <color indexed="8"/>
        <rFont val="Times New Roman"/>
        <family val="1"/>
      </rPr>
      <t>Голова журі</t>
    </r>
    <r>
      <rPr>
        <sz val="12"/>
        <color indexed="8"/>
        <rFont val="Times New Roman"/>
        <family val="1"/>
      </rPr>
      <t xml:space="preserve">       Сидоряк Н.О. _______
                        </t>
    </r>
    <r>
      <rPr>
        <b/>
        <sz val="12"/>
        <color indexed="8"/>
        <rFont val="Times New Roman"/>
        <family val="1"/>
      </rPr>
      <t>Секретар</t>
    </r>
    <r>
      <rPr>
        <sz val="12"/>
        <color indexed="8"/>
        <rFont val="Times New Roman"/>
        <family val="1"/>
      </rPr>
      <t xml:space="preserve">         Крупенна М.-К.Р. _______                                                                                                                                                                                                                                  
                        </t>
    </r>
    <r>
      <rPr>
        <b/>
        <sz val="12"/>
        <color indexed="8"/>
        <rFont val="Times New Roman"/>
        <family val="1"/>
      </rPr>
      <t>Члени журі</t>
    </r>
    <r>
      <rPr>
        <sz val="12"/>
        <color indexed="8"/>
        <rFont val="Times New Roman"/>
        <family val="1"/>
      </rPr>
      <t xml:space="preserve">       Гешко О.О ________ Бобровська Ю.Д._______ Підлубна С.І.  ________ Бернацька  С.М. _______                 Махневич Т.І. ______ Гунько Ю.Т. ______ Червенюк Л.О. ________ Продан Н.І. ________ Гладчук І.В. _______ Белова Ю.А. _______           Глущак В.І. _______   Мицкан М.М._____</t>
    </r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</si>
</sst>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UAH&quot;;\-#,##0\ &quot;UAH&quot;"/>
    <numFmt numFmtId="173" formatCode="#,##0\ &quot;UAH&quot;;[Red]\-#,##0\ &quot;UAH&quot;"/>
    <numFmt numFmtId="174" formatCode="#,##0.00\ &quot;UAH&quot;;\-#,##0.00\ &quot;UAH&quot;"/>
    <numFmt numFmtId="175" formatCode="#,##0.00\ &quot;UAH&quot;;[Red]\-#,##0.00\ &quot;UAH&quot;"/>
    <numFmt numFmtId="176" formatCode="_-* #,##0\ &quot;UAH&quot;_-;\-* #,##0\ &quot;UAH&quot;_-;_-* &quot;-&quot;\ &quot;UAH&quot;_-;_-@_-"/>
    <numFmt numFmtId="177" formatCode="_-* #,##0.00\ &quot;UAH&quot;_-;\-* #,##0.00\ &quot;UAH&quot;_-;_-* &quot;-&quot;??\ &quot;UAH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NewRomanPSMT"/>
      <family val="0"/>
    </font>
    <font>
      <sz val="8"/>
      <name val="Calibri"/>
      <family val="2"/>
    </font>
    <font>
      <sz val="7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3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8"/>
      <name val="Calibri Light"/>
      <family val="2"/>
    </font>
    <font>
      <sz val="12"/>
      <color indexed="60"/>
      <name val="Calibri"/>
      <family val="2"/>
    </font>
    <font>
      <u val="single"/>
      <sz val="11"/>
      <color indexed="55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rgb="FF000000"/>
      <name val="Calibri"/>
      <family val="0"/>
    </font>
    <font>
      <sz val="12"/>
      <color rgb="FF000000"/>
      <name val="Times New Roman"/>
      <family val="1"/>
    </font>
    <font>
      <sz val="8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7" fontId="1" fillId="0" borderId="0" applyFill="0" applyBorder="0" applyAlignment="0" applyProtection="0"/>
    <xf numFmtId="176" fontId="1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0"/>
  <sheetViews>
    <sheetView tabSelected="1" zoomScale="110" zoomScaleNormal="110" zoomScalePageLayoutView="0" workbookViewId="0" topLeftCell="A1">
      <selection activeCell="F55" sqref="F55"/>
    </sheetView>
  </sheetViews>
  <sheetFormatPr defaultColWidth="11.421875" defaultRowHeight="15"/>
  <cols>
    <col min="1" max="1" width="4.8515625" style="3" customWidth="1"/>
    <col min="2" max="2" width="32.28125" style="3" customWidth="1"/>
    <col min="3" max="3" width="12.00390625" style="3" customWidth="1"/>
    <col min="4" max="10" width="9.140625" style="3" customWidth="1"/>
    <col min="11" max="11" width="5.7109375" style="3" customWidth="1"/>
    <col min="12" max="12" width="7.8515625" style="3" hidden="1" customWidth="1"/>
    <col min="13" max="13" width="8.28125" style="3" hidden="1" customWidth="1"/>
    <col min="14" max="14" width="7.28125" style="3" customWidth="1"/>
    <col min="15" max="15" width="8.00390625" style="3" customWidth="1"/>
    <col min="16" max="16384" width="11.421875" style="3" customWidth="1"/>
  </cols>
  <sheetData>
    <row r="1" spans="1:15" ht="96" customHeight="1">
      <c r="A1" s="36" t="s">
        <v>222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5.75" customHeight="1">
      <c r="A2" s="34" t="s">
        <v>0</v>
      </c>
      <c r="B2" s="34" t="s">
        <v>1</v>
      </c>
      <c r="C2" s="34" t="s">
        <v>2</v>
      </c>
      <c r="D2" s="35" t="s">
        <v>3</v>
      </c>
      <c r="E2" s="35"/>
      <c r="F2" s="35"/>
      <c r="G2" s="35"/>
      <c r="H2" s="35"/>
      <c r="I2" s="35"/>
      <c r="J2" s="35"/>
      <c r="K2" s="34" t="s">
        <v>4</v>
      </c>
      <c r="L2" s="34" t="s">
        <v>5</v>
      </c>
      <c r="M2" s="34" t="s">
        <v>6</v>
      </c>
      <c r="N2" s="34" t="s">
        <v>5</v>
      </c>
      <c r="O2" s="34" t="s">
        <v>6</v>
      </c>
    </row>
    <row r="3" spans="1:15" ht="15.75" customHeight="1">
      <c r="A3" s="34"/>
      <c r="B3" s="34"/>
      <c r="C3" s="34"/>
      <c r="D3" s="35" t="s">
        <v>7</v>
      </c>
      <c r="E3" s="35"/>
      <c r="F3" s="35" t="s">
        <v>8</v>
      </c>
      <c r="G3" s="35"/>
      <c r="H3" s="35" t="s">
        <v>9</v>
      </c>
      <c r="I3" s="35"/>
      <c r="J3" s="33" t="s">
        <v>10</v>
      </c>
      <c r="K3" s="34"/>
      <c r="L3" s="34"/>
      <c r="M3" s="34"/>
      <c r="N3" s="34"/>
      <c r="O3" s="34"/>
    </row>
    <row r="4" spans="1:15" ht="31.5">
      <c r="A4" s="34"/>
      <c r="B4" s="34"/>
      <c r="C4" s="34"/>
      <c r="D4" s="9" t="s">
        <v>12</v>
      </c>
      <c r="E4" s="8" t="s">
        <v>11</v>
      </c>
      <c r="F4" s="9" t="s">
        <v>12</v>
      </c>
      <c r="G4" s="8" t="s">
        <v>11</v>
      </c>
      <c r="H4" s="9" t="s">
        <v>12</v>
      </c>
      <c r="I4" s="8" t="s">
        <v>11</v>
      </c>
      <c r="J4" s="33"/>
      <c r="K4" s="34"/>
      <c r="L4" s="34"/>
      <c r="M4" s="34"/>
      <c r="N4" s="34"/>
      <c r="O4" s="34"/>
    </row>
    <row r="5" spans="1:15" ht="15.75">
      <c r="A5" s="9">
        <v>1</v>
      </c>
      <c r="B5" s="10" t="s">
        <v>77</v>
      </c>
      <c r="C5" s="11" t="s">
        <v>49</v>
      </c>
      <c r="D5" s="8" t="s">
        <v>199</v>
      </c>
      <c r="E5" s="8">
        <v>28</v>
      </c>
      <c r="F5" s="9" t="s">
        <v>119</v>
      </c>
      <c r="G5" s="8">
        <v>19</v>
      </c>
      <c r="H5" s="8" t="s">
        <v>160</v>
      </c>
      <c r="I5" s="8">
        <v>30</v>
      </c>
      <c r="J5" s="8">
        <v>26</v>
      </c>
      <c r="K5" s="9">
        <f aca="true" t="shared" si="0" ref="K5:K49">E5+G5+I5+J5</f>
        <v>103</v>
      </c>
      <c r="L5" s="9"/>
      <c r="M5" s="9"/>
      <c r="N5" s="9"/>
      <c r="O5" s="9"/>
    </row>
    <row r="6" spans="1:15" ht="15.75">
      <c r="A6" s="9">
        <v>2</v>
      </c>
      <c r="B6" s="12" t="s">
        <v>78</v>
      </c>
      <c r="C6" s="13" t="s">
        <v>13</v>
      </c>
      <c r="D6" s="8" t="s">
        <v>207</v>
      </c>
      <c r="E6" s="8">
        <v>38</v>
      </c>
      <c r="F6" s="9" t="s">
        <v>129</v>
      </c>
      <c r="G6" s="8">
        <v>16</v>
      </c>
      <c r="H6" s="8" t="s">
        <v>166</v>
      </c>
      <c r="I6" s="8">
        <v>30</v>
      </c>
      <c r="J6" s="8">
        <v>20</v>
      </c>
      <c r="K6" s="9">
        <f t="shared" si="0"/>
        <v>104</v>
      </c>
      <c r="L6" s="14"/>
      <c r="M6" s="15"/>
      <c r="N6" s="15"/>
      <c r="O6" s="15"/>
    </row>
    <row r="7" spans="1:15" ht="15.75">
      <c r="A7" s="9">
        <v>3</v>
      </c>
      <c r="B7" s="12" t="s">
        <v>79</v>
      </c>
      <c r="C7" s="13" t="s">
        <v>14</v>
      </c>
      <c r="D7" s="8" t="s">
        <v>204</v>
      </c>
      <c r="E7" s="8">
        <v>26</v>
      </c>
      <c r="F7" s="9" t="s">
        <v>122</v>
      </c>
      <c r="G7" s="8">
        <v>19</v>
      </c>
      <c r="H7" s="8" t="s">
        <v>156</v>
      </c>
      <c r="I7" s="8">
        <v>27</v>
      </c>
      <c r="J7" s="8">
        <v>23</v>
      </c>
      <c r="K7" s="9">
        <f t="shared" si="0"/>
        <v>95</v>
      </c>
      <c r="L7" s="14"/>
      <c r="M7" s="15"/>
      <c r="N7" s="15"/>
      <c r="O7" s="15"/>
    </row>
    <row r="8" spans="1:15" ht="15.75">
      <c r="A8" s="9">
        <v>4</v>
      </c>
      <c r="B8" s="12" t="s">
        <v>80</v>
      </c>
      <c r="C8" s="13" t="s">
        <v>14</v>
      </c>
      <c r="D8" s="8" t="s">
        <v>198</v>
      </c>
      <c r="E8" s="8">
        <v>35</v>
      </c>
      <c r="F8" s="9" t="s">
        <v>106</v>
      </c>
      <c r="G8" s="8">
        <v>14</v>
      </c>
      <c r="H8" s="8" t="s">
        <v>175</v>
      </c>
      <c r="I8" s="8">
        <v>36</v>
      </c>
      <c r="J8" s="8">
        <v>25</v>
      </c>
      <c r="K8" s="9">
        <f t="shared" si="0"/>
        <v>110</v>
      </c>
      <c r="L8" s="14"/>
      <c r="M8" s="15"/>
      <c r="N8" s="15"/>
      <c r="O8" s="15"/>
    </row>
    <row r="9" spans="1:15" ht="15.75">
      <c r="A9" s="9">
        <v>5</v>
      </c>
      <c r="B9" s="16" t="s">
        <v>81</v>
      </c>
      <c r="C9" s="13" t="s">
        <v>15</v>
      </c>
      <c r="D9" s="8" t="s">
        <v>200</v>
      </c>
      <c r="E9" s="8">
        <v>36</v>
      </c>
      <c r="F9" s="9" t="s">
        <v>121</v>
      </c>
      <c r="G9" s="8">
        <v>17</v>
      </c>
      <c r="H9" s="8" t="s">
        <v>162</v>
      </c>
      <c r="I9" s="8">
        <v>30</v>
      </c>
      <c r="J9" s="8">
        <v>30</v>
      </c>
      <c r="K9" s="9">
        <f t="shared" si="0"/>
        <v>113</v>
      </c>
      <c r="L9" s="14"/>
      <c r="M9" s="15"/>
      <c r="N9" s="15"/>
      <c r="O9" s="15"/>
    </row>
    <row r="10" spans="1:15" ht="15.75">
      <c r="A10" s="9">
        <v>6</v>
      </c>
      <c r="B10" s="16" t="s">
        <v>16</v>
      </c>
      <c r="C10" s="13" t="s">
        <v>17</v>
      </c>
      <c r="D10" s="8" t="s">
        <v>208</v>
      </c>
      <c r="E10" s="8">
        <v>34</v>
      </c>
      <c r="F10" s="9" t="s">
        <v>120</v>
      </c>
      <c r="G10" s="8">
        <v>26</v>
      </c>
      <c r="H10" s="8" t="s">
        <v>165</v>
      </c>
      <c r="I10" s="8">
        <v>30</v>
      </c>
      <c r="J10" s="8">
        <v>21</v>
      </c>
      <c r="K10" s="9">
        <f t="shared" si="0"/>
        <v>111</v>
      </c>
      <c r="L10" s="14"/>
      <c r="M10" s="15"/>
      <c r="N10" s="15"/>
      <c r="O10" s="15"/>
    </row>
    <row r="11" spans="1:15" ht="15.75">
      <c r="A11" s="9">
        <v>7</v>
      </c>
      <c r="B11" s="16" t="s">
        <v>223</v>
      </c>
      <c r="C11" s="13" t="s">
        <v>17</v>
      </c>
      <c r="D11" s="8" t="s">
        <v>191</v>
      </c>
      <c r="E11" s="8">
        <v>36</v>
      </c>
      <c r="F11" s="9" t="s">
        <v>113</v>
      </c>
      <c r="G11" s="8">
        <v>24</v>
      </c>
      <c r="H11" s="8" t="s">
        <v>168</v>
      </c>
      <c r="I11" s="8">
        <v>28</v>
      </c>
      <c r="J11" s="8">
        <v>20</v>
      </c>
      <c r="K11" s="9">
        <f t="shared" si="0"/>
        <v>108</v>
      </c>
      <c r="L11" s="14"/>
      <c r="M11" s="15"/>
      <c r="N11" s="15"/>
      <c r="O11" s="15"/>
    </row>
    <row r="12" spans="1:15" ht="15.75">
      <c r="A12" s="9">
        <v>8</v>
      </c>
      <c r="B12" s="16" t="s">
        <v>82</v>
      </c>
      <c r="C12" s="13" t="s">
        <v>17</v>
      </c>
      <c r="D12" s="8" t="s">
        <v>87</v>
      </c>
      <c r="E12" s="8">
        <v>32</v>
      </c>
      <c r="F12" s="9" t="s">
        <v>130</v>
      </c>
      <c r="G12" s="8">
        <v>19</v>
      </c>
      <c r="H12" s="8" t="s">
        <v>153</v>
      </c>
      <c r="I12" s="8">
        <v>34</v>
      </c>
      <c r="J12" s="8">
        <v>16</v>
      </c>
      <c r="K12" s="9">
        <f t="shared" si="0"/>
        <v>101</v>
      </c>
      <c r="L12" s="14"/>
      <c r="M12" s="15"/>
      <c r="N12" s="15"/>
      <c r="O12" s="15"/>
    </row>
    <row r="13" spans="1:15" ht="15.75">
      <c r="A13" s="9">
        <v>9</v>
      </c>
      <c r="B13" s="16" t="s">
        <v>83</v>
      </c>
      <c r="C13" s="13" t="s">
        <v>17</v>
      </c>
      <c r="D13" s="8" t="s">
        <v>206</v>
      </c>
      <c r="E13" s="8">
        <v>30</v>
      </c>
      <c r="F13" s="9" t="s">
        <v>123</v>
      </c>
      <c r="G13" s="8">
        <v>23</v>
      </c>
      <c r="H13" s="8" t="s">
        <v>163</v>
      </c>
      <c r="I13" s="8">
        <v>34</v>
      </c>
      <c r="J13" s="8">
        <v>23</v>
      </c>
      <c r="K13" s="9">
        <f t="shared" si="0"/>
        <v>110</v>
      </c>
      <c r="L13" s="14"/>
      <c r="M13" s="15"/>
      <c r="N13" s="15"/>
      <c r="O13" s="15"/>
    </row>
    <row r="14" spans="1:15" ht="15.75">
      <c r="A14" s="9">
        <v>10</v>
      </c>
      <c r="B14" s="16" t="s">
        <v>18</v>
      </c>
      <c r="C14" s="13" t="s">
        <v>19</v>
      </c>
      <c r="D14" s="8" t="s">
        <v>184</v>
      </c>
      <c r="E14" s="8">
        <v>22</v>
      </c>
      <c r="F14" s="9" t="s">
        <v>103</v>
      </c>
      <c r="G14" s="8">
        <v>17</v>
      </c>
      <c r="H14" s="8" t="s">
        <v>180</v>
      </c>
      <c r="I14" s="8">
        <v>24</v>
      </c>
      <c r="J14" s="8">
        <v>22</v>
      </c>
      <c r="K14" s="9">
        <f t="shared" si="0"/>
        <v>85</v>
      </c>
      <c r="L14" s="14"/>
      <c r="M14" s="15"/>
      <c r="N14" s="15"/>
      <c r="O14" s="15"/>
    </row>
    <row r="15" spans="1:15" ht="15.75">
      <c r="A15" s="9">
        <v>11</v>
      </c>
      <c r="B15" s="16" t="s">
        <v>84</v>
      </c>
      <c r="C15" s="13" t="s">
        <v>20</v>
      </c>
      <c r="D15" s="8" t="s">
        <v>195</v>
      </c>
      <c r="E15" s="8">
        <v>24</v>
      </c>
      <c r="F15" s="9" t="s">
        <v>109</v>
      </c>
      <c r="G15" s="8">
        <v>11</v>
      </c>
      <c r="H15" s="8" t="s">
        <v>178</v>
      </c>
      <c r="I15" s="8">
        <v>18</v>
      </c>
      <c r="J15" s="8">
        <v>20</v>
      </c>
      <c r="K15" s="9">
        <f t="shared" si="0"/>
        <v>73</v>
      </c>
      <c r="L15" s="14"/>
      <c r="M15" s="15"/>
      <c r="N15" s="15"/>
      <c r="O15" s="15"/>
    </row>
    <row r="16" spans="1:15" ht="15.75">
      <c r="A16" s="9">
        <v>12</v>
      </c>
      <c r="B16" s="17" t="s">
        <v>58</v>
      </c>
      <c r="C16" s="18" t="s">
        <v>60</v>
      </c>
      <c r="D16" s="8" t="s">
        <v>205</v>
      </c>
      <c r="E16" s="8">
        <v>33</v>
      </c>
      <c r="F16" s="9" t="s">
        <v>116</v>
      </c>
      <c r="G16" s="8">
        <v>16</v>
      </c>
      <c r="H16" s="8" t="s">
        <v>157</v>
      </c>
      <c r="I16" s="8">
        <v>34</v>
      </c>
      <c r="J16" s="8">
        <v>23</v>
      </c>
      <c r="K16" s="9">
        <f t="shared" si="0"/>
        <v>106</v>
      </c>
      <c r="L16" s="14"/>
      <c r="M16" s="15"/>
      <c r="N16" s="15"/>
      <c r="O16" s="15"/>
    </row>
    <row r="17" spans="1:15" ht="15.75">
      <c r="A17" s="9">
        <v>13</v>
      </c>
      <c r="B17" s="17" t="s">
        <v>85</v>
      </c>
      <c r="C17" s="18" t="s">
        <v>61</v>
      </c>
      <c r="D17" s="8" t="s">
        <v>185</v>
      </c>
      <c r="E17" s="8">
        <v>28</v>
      </c>
      <c r="F17" s="9" t="s">
        <v>108</v>
      </c>
      <c r="G17" s="8">
        <v>16</v>
      </c>
      <c r="H17" s="8" t="s">
        <v>181</v>
      </c>
      <c r="I17" s="8">
        <v>36</v>
      </c>
      <c r="J17" s="8">
        <v>23</v>
      </c>
      <c r="K17" s="9">
        <f t="shared" si="0"/>
        <v>103</v>
      </c>
      <c r="L17" s="14"/>
      <c r="M17" s="15"/>
      <c r="N17" s="15"/>
      <c r="O17" s="15"/>
    </row>
    <row r="18" spans="1:15" ht="15.75">
      <c r="A18" s="9">
        <v>14</v>
      </c>
      <c r="B18" s="17" t="s">
        <v>59</v>
      </c>
      <c r="C18" s="18" t="s">
        <v>61</v>
      </c>
      <c r="D18" s="8" t="s">
        <v>214</v>
      </c>
      <c r="E18" s="8">
        <v>36</v>
      </c>
      <c r="F18" s="9" t="s">
        <v>138</v>
      </c>
      <c r="G18" s="8">
        <v>23</v>
      </c>
      <c r="H18" s="8" t="s">
        <v>139</v>
      </c>
      <c r="I18" s="8">
        <v>30</v>
      </c>
      <c r="J18" s="8">
        <v>21</v>
      </c>
      <c r="K18" s="9">
        <f t="shared" si="0"/>
        <v>110</v>
      </c>
      <c r="L18" s="14"/>
      <c r="M18" s="15"/>
      <c r="N18" s="15"/>
      <c r="O18" s="15"/>
    </row>
    <row r="19" spans="1:15" ht="15.75">
      <c r="A19" s="9">
        <v>15</v>
      </c>
      <c r="B19" s="16" t="s">
        <v>86</v>
      </c>
      <c r="C19" s="13" t="s">
        <v>21</v>
      </c>
      <c r="D19" s="8" t="s">
        <v>201</v>
      </c>
      <c r="E19" s="8">
        <v>26</v>
      </c>
      <c r="F19" s="9" t="s">
        <v>124</v>
      </c>
      <c r="G19" s="8">
        <v>21</v>
      </c>
      <c r="H19" s="8" t="s">
        <v>161</v>
      </c>
      <c r="I19" s="8">
        <v>28</v>
      </c>
      <c r="J19" s="8">
        <v>18</v>
      </c>
      <c r="K19" s="9">
        <f t="shared" si="0"/>
        <v>93</v>
      </c>
      <c r="L19" s="14"/>
      <c r="M19" s="15"/>
      <c r="N19" s="15"/>
      <c r="O19" s="15"/>
    </row>
    <row r="20" spans="1:15" ht="15.75">
      <c r="A20" s="9">
        <v>16</v>
      </c>
      <c r="B20" s="16" t="s">
        <v>76</v>
      </c>
      <c r="C20" s="13" t="s">
        <v>22</v>
      </c>
      <c r="D20" s="8" t="s">
        <v>212</v>
      </c>
      <c r="E20" s="8">
        <v>20</v>
      </c>
      <c r="F20" s="9" t="s">
        <v>125</v>
      </c>
      <c r="G20" s="8">
        <v>25</v>
      </c>
      <c r="H20" s="8" t="s">
        <v>155</v>
      </c>
      <c r="I20" s="8">
        <v>24</v>
      </c>
      <c r="J20" s="8">
        <v>17</v>
      </c>
      <c r="K20" s="9">
        <f t="shared" si="0"/>
        <v>86</v>
      </c>
      <c r="L20" s="14"/>
      <c r="M20" s="15"/>
      <c r="N20" s="15"/>
      <c r="O20" s="15"/>
    </row>
    <row r="21" spans="1:15" ht="15.75">
      <c r="A21" s="9">
        <v>17</v>
      </c>
      <c r="B21" s="16" t="s">
        <v>75</v>
      </c>
      <c r="C21" s="13" t="s">
        <v>22</v>
      </c>
      <c r="D21" s="8" t="s">
        <v>193</v>
      </c>
      <c r="E21" s="8">
        <v>28</v>
      </c>
      <c r="F21" s="9" t="s">
        <v>102</v>
      </c>
      <c r="G21" s="8">
        <v>23</v>
      </c>
      <c r="H21" s="8" t="s">
        <v>173</v>
      </c>
      <c r="I21" s="8">
        <v>32</v>
      </c>
      <c r="J21" s="8">
        <v>23</v>
      </c>
      <c r="K21" s="9">
        <f t="shared" si="0"/>
        <v>106</v>
      </c>
      <c r="L21" s="14"/>
      <c r="M21" s="15"/>
      <c r="N21" s="15"/>
      <c r="O21" s="15"/>
    </row>
    <row r="22" spans="1:15" ht="15.75">
      <c r="A22" s="9">
        <v>18</v>
      </c>
      <c r="B22" s="16" t="s">
        <v>74</v>
      </c>
      <c r="C22" s="19" t="s">
        <v>22</v>
      </c>
      <c r="D22" s="8" t="s">
        <v>90</v>
      </c>
      <c r="E22" s="8">
        <v>35</v>
      </c>
      <c r="F22" s="9" t="s">
        <v>100</v>
      </c>
      <c r="G22" s="8">
        <v>16</v>
      </c>
      <c r="H22" s="8" t="s">
        <v>148</v>
      </c>
      <c r="I22" s="8">
        <v>32</v>
      </c>
      <c r="J22" s="8">
        <v>15</v>
      </c>
      <c r="K22" s="9">
        <f t="shared" si="0"/>
        <v>98</v>
      </c>
      <c r="L22" s="14"/>
      <c r="M22" s="15"/>
      <c r="N22" s="15"/>
      <c r="O22" s="15"/>
    </row>
    <row r="23" spans="1:15" ht="15.75">
      <c r="A23" s="9">
        <v>19</v>
      </c>
      <c r="B23" s="16" t="s">
        <v>73</v>
      </c>
      <c r="C23" s="13" t="s">
        <v>22</v>
      </c>
      <c r="D23" s="8" t="s">
        <v>211</v>
      </c>
      <c r="E23" s="8">
        <v>30</v>
      </c>
      <c r="F23" s="9" t="s">
        <v>126</v>
      </c>
      <c r="G23" s="8">
        <v>17</v>
      </c>
      <c r="H23" s="8" t="s">
        <v>164</v>
      </c>
      <c r="I23" s="8">
        <v>32</v>
      </c>
      <c r="J23" s="8">
        <v>18</v>
      </c>
      <c r="K23" s="9">
        <f t="shared" si="0"/>
        <v>97</v>
      </c>
      <c r="L23" s="14"/>
      <c r="M23" s="15"/>
      <c r="N23" s="15"/>
      <c r="O23" s="15"/>
    </row>
    <row r="24" spans="1:15" ht="15.75">
      <c r="A24" s="9">
        <v>20</v>
      </c>
      <c r="B24" s="16" t="s">
        <v>72</v>
      </c>
      <c r="C24" s="13" t="s">
        <v>22</v>
      </c>
      <c r="D24" s="8" t="s">
        <v>220</v>
      </c>
      <c r="E24" s="8">
        <v>38</v>
      </c>
      <c r="F24" s="9" t="s">
        <v>99</v>
      </c>
      <c r="G24" s="8">
        <v>21</v>
      </c>
      <c r="H24" s="8" t="s">
        <v>142</v>
      </c>
      <c r="I24" s="8">
        <v>25</v>
      </c>
      <c r="J24" s="8">
        <v>10</v>
      </c>
      <c r="K24" s="9">
        <f t="shared" si="0"/>
        <v>94</v>
      </c>
      <c r="L24" s="14"/>
      <c r="M24" s="15"/>
      <c r="N24" s="15"/>
      <c r="O24" s="15"/>
    </row>
    <row r="25" spans="1:15" ht="15.75">
      <c r="A25" s="9">
        <v>21</v>
      </c>
      <c r="B25" s="16" t="s">
        <v>71</v>
      </c>
      <c r="C25" s="13" t="s">
        <v>50</v>
      </c>
      <c r="D25" s="8" t="s">
        <v>93</v>
      </c>
      <c r="E25" s="8">
        <v>24</v>
      </c>
      <c r="F25" s="9" t="s">
        <v>107</v>
      </c>
      <c r="G25" s="8">
        <v>19</v>
      </c>
      <c r="H25" s="8" t="s">
        <v>177</v>
      </c>
      <c r="I25" s="8">
        <v>18</v>
      </c>
      <c r="J25" s="8">
        <v>9</v>
      </c>
      <c r="K25" s="9">
        <f t="shared" si="0"/>
        <v>70</v>
      </c>
      <c r="L25" s="14"/>
      <c r="M25" s="15"/>
      <c r="N25" s="15"/>
      <c r="O25" s="15"/>
    </row>
    <row r="26" spans="1:15" ht="15.75">
      <c r="A26" s="9">
        <v>22</v>
      </c>
      <c r="B26" s="16" t="s">
        <v>70</v>
      </c>
      <c r="C26" s="13" t="s">
        <v>51</v>
      </c>
      <c r="D26" s="8" t="s">
        <v>197</v>
      </c>
      <c r="E26" s="8">
        <v>20</v>
      </c>
      <c r="F26" s="9" t="s">
        <v>114</v>
      </c>
      <c r="G26" s="8">
        <v>14</v>
      </c>
      <c r="H26" s="8" t="s">
        <v>179</v>
      </c>
      <c r="I26" s="8">
        <v>36</v>
      </c>
      <c r="J26" s="8">
        <v>18</v>
      </c>
      <c r="K26" s="9">
        <f t="shared" si="0"/>
        <v>88</v>
      </c>
      <c r="L26" s="14"/>
      <c r="M26" s="15"/>
      <c r="N26" s="15"/>
      <c r="O26" s="15"/>
    </row>
    <row r="27" spans="1:15" ht="15.75">
      <c r="A27" s="9">
        <v>23</v>
      </c>
      <c r="B27" s="16" t="s">
        <v>69</v>
      </c>
      <c r="C27" s="13" t="s">
        <v>51</v>
      </c>
      <c r="D27" s="8" t="s">
        <v>89</v>
      </c>
      <c r="E27" s="8">
        <v>36</v>
      </c>
      <c r="F27" s="9" t="s">
        <v>133</v>
      </c>
      <c r="G27" s="8">
        <v>27</v>
      </c>
      <c r="H27" s="8" t="s">
        <v>149</v>
      </c>
      <c r="I27" s="8">
        <v>34</v>
      </c>
      <c r="J27" s="8">
        <v>23</v>
      </c>
      <c r="K27" s="9">
        <f t="shared" si="0"/>
        <v>120</v>
      </c>
      <c r="L27" s="14"/>
      <c r="M27" s="15"/>
      <c r="N27" s="15"/>
      <c r="O27" s="15"/>
    </row>
    <row r="28" spans="1:15" ht="15.75">
      <c r="A28" s="9">
        <v>24</v>
      </c>
      <c r="B28" s="16" t="s">
        <v>68</v>
      </c>
      <c r="C28" s="13" t="s">
        <v>51</v>
      </c>
      <c r="D28" s="8" t="s">
        <v>203</v>
      </c>
      <c r="E28" s="8">
        <v>34</v>
      </c>
      <c r="F28" s="9" t="s">
        <v>128</v>
      </c>
      <c r="G28" s="8">
        <v>17</v>
      </c>
      <c r="H28" s="8" t="s">
        <v>154</v>
      </c>
      <c r="I28" s="8">
        <v>32</v>
      </c>
      <c r="J28" s="8">
        <v>19</v>
      </c>
      <c r="K28" s="9">
        <f t="shared" si="0"/>
        <v>102</v>
      </c>
      <c r="L28" s="14"/>
      <c r="M28" s="15"/>
      <c r="N28" s="15"/>
      <c r="O28" s="15"/>
    </row>
    <row r="29" spans="1:15" ht="15.75">
      <c r="A29" s="9">
        <v>25</v>
      </c>
      <c r="B29" s="16" t="s">
        <v>67</v>
      </c>
      <c r="C29" s="13" t="s">
        <v>51</v>
      </c>
      <c r="D29" s="8" t="s">
        <v>196</v>
      </c>
      <c r="E29" s="8">
        <v>32</v>
      </c>
      <c r="F29" s="9" t="s">
        <v>115</v>
      </c>
      <c r="G29" s="8">
        <v>21</v>
      </c>
      <c r="H29" s="8" t="s">
        <v>183</v>
      </c>
      <c r="I29" s="8">
        <v>29</v>
      </c>
      <c r="J29" s="8">
        <v>19</v>
      </c>
      <c r="K29" s="9">
        <f t="shared" si="0"/>
        <v>101</v>
      </c>
      <c r="L29" s="14"/>
      <c r="M29" s="15"/>
      <c r="N29" s="15"/>
      <c r="O29" s="15"/>
    </row>
    <row r="30" spans="1:15" ht="15.75">
      <c r="A30" s="9">
        <v>26</v>
      </c>
      <c r="B30" s="16" t="s">
        <v>66</v>
      </c>
      <c r="C30" s="13" t="s">
        <v>51</v>
      </c>
      <c r="D30" s="8" t="s">
        <v>209</v>
      </c>
      <c r="E30" s="8">
        <v>34</v>
      </c>
      <c r="F30" s="9" t="s">
        <v>127</v>
      </c>
      <c r="G30" s="8">
        <v>24</v>
      </c>
      <c r="H30" s="8" t="s">
        <v>167</v>
      </c>
      <c r="I30" s="8">
        <v>30</v>
      </c>
      <c r="J30" s="8">
        <v>20</v>
      </c>
      <c r="K30" s="9">
        <f t="shared" si="0"/>
        <v>108</v>
      </c>
      <c r="L30" s="14"/>
      <c r="M30" s="15"/>
      <c r="N30" s="15"/>
      <c r="O30" s="15"/>
    </row>
    <row r="31" spans="1:15" ht="15.75">
      <c r="A31" s="9">
        <v>27</v>
      </c>
      <c r="B31" s="16" t="s">
        <v>65</v>
      </c>
      <c r="C31" s="13" t="s">
        <v>52</v>
      </c>
      <c r="D31" s="8" t="s">
        <v>92</v>
      </c>
      <c r="E31" s="8">
        <v>18</v>
      </c>
      <c r="F31" s="9" t="s">
        <v>132</v>
      </c>
      <c r="G31" s="8">
        <v>10</v>
      </c>
      <c r="H31" s="8" t="s">
        <v>150</v>
      </c>
      <c r="I31" s="8">
        <v>25</v>
      </c>
      <c r="J31" s="8">
        <v>16</v>
      </c>
      <c r="K31" s="9">
        <f t="shared" si="0"/>
        <v>69</v>
      </c>
      <c r="L31" s="14"/>
      <c r="M31" s="15"/>
      <c r="N31" s="15"/>
      <c r="O31" s="15"/>
    </row>
    <row r="32" spans="1:15" ht="15.75">
      <c r="A32" s="9">
        <v>28</v>
      </c>
      <c r="B32" s="16" t="s">
        <v>64</v>
      </c>
      <c r="C32" s="13" t="s">
        <v>53</v>
      </c>
      <c r="D32" s="8" t="s">
        <v>217</v>
      </c>
      <c r="E32" s="8">
        <v>38</v>
      </c>
      <c r="F32" s="9" t="s">
        <v>97</v>
      </c>
      <c r="G32" s="8">
        <v>17</v>
      </c>
      <c r="H32" s="8" t="s">
        <v>140</v>
      </c>
      <c r="I32" s="8">
        <v>36</v>
      </c>
      <c r="J32" s="8">
        <v>27</v>
      </c>
      <c r="K32" s="9">
        <f t="shared" si="0"/>
        <v>118</v>
      </c>
      <c r="L32" s="14"/>
      <c r="M32" s="15"/>
      <c r="N32" s="15"/>
      <c r="O32" s="15"/>
    </row>
    <row r="33" spans="1:15" ht="15.75">
      <c r="A33" s="9">
        <v>29</v>
      </c>
      <c r="B33" s="16" t="s">
        <v>63</v>
      </c>
      <c r="C33" s="13" t="s">
        <v>54</v>
      </c>
      <c r="D33" s="8" t="s">
        <v>215</v>
      </c>
      <c r="E33" s="8">
        <v>37</v>
      </c>
      <c r="F33" s="9" t="s">
        <v>98</v>
      </c>
      <c r="G33" s="8">
        <v>26</v>
      </c>
      <c r="H33" s="8" t="s">
        <v>146</v>
      </c>
      <c r="I33" s="8">
        <v>28</v>
      </c>
      <c r="J33" s="8">
        <v>21</v>
      </c>
      <c r="K33" s="9">
        <f t="shared" si="0"/>
        <v>112</v>
      </c>
      <c r="L33" s="14"/>
      <c r="M33" s="15"/>
      <c r="N33" s="15"/>
      <c r="O33" s="15"/>
    </row>
    <row r="34" spans="1:15" ht="15.75">
      <c r="A34" s="9">
        <v>30</v>
      </c>
      <c r="B34" s="16" t="s">
        <v>62</v>
      </c>
      <c r="C34" s="13" t="s">
        <v>55</v>
      </c>
      <c r="D34" s="8" t="s">
        <v>218</v>
      </c>
      <c r="E34" s="8">
        <v>16</v>
      </c>
      <c r="F34" s="9" t="s">
        <v>135</v>
      </c>
      <c r="G34" s="8">
        <v>15</v>
      </c>
      <c r="H34" s="8" t="s">
        <v>141</v>
      </c>
      <c r="I34" s="8">
        <v>24</v>
      </c>
      <c r="J34" s="8">
        <v>10</v>
      </c>
      <c r="K34" s="9">
        <f t="shared" si="0"/>
        <v>65</v>
      </c>
      <c r="L34" s="14"/>
      <c r="M34" s="15"/>
      <c r="N34" s="15"/>
      <c r="O34" s="15"/>
    </row>
    <row r="35" spans="1:15" ht="15.75">
      <c r="A35" s="9">
        <v>31</v>
      </c>
      <c r="B35" s="16" t="s">
        <v>23</v>
      </c>
      <c r="C35" s="13" t="s">
        <v>56</v>
      </c>
      <c r="D35" s="8" t="s">
        <v>187</v>
      </c>
      <c r="E35" s="8">
        <v>31</v>
      </c>
      <c r="F35" s="9" t="s">
        <v>112</v>
      </c>
      <c r="G35" s="8">
        <v>19</v>
      </c>
      <c r="H35" s="8" t="s">
        <v>171</v>
      </c>
      <c r="I35" s="8">
        <v>24</v>
      </c>
      <c r="J35" s="8">
        <v>29</v>
      </c>
      <c r="K35" s="9">
        <f t="shared" si="0"/>
        <v>103</v>
      </c>
      <c r="L35" s="14"/>
      <c r="M35" s="15"/>
      <c r="N35" s="15"/>
      <c r="O35" s="15"/>
    </row>
    <row r="36" spans="1:15" ht="15.75">
      <c r="A36" s="9">
        <v>32</v>
      </c>
      <c r="B36" s="16" t="s">
        <v>24</v>
      </c>
      <c r="C36" s="20" t="s">
        <v>25</v>
      </c>
      <c r="D36" s="8" t="s">
        <v>221</v>
      </c>
      <c r="E36" s="8">
        <v>38</v>
      </c>
      <c r="F36" s="9" t="s">
        <v>137</v>
      </c>
      <c r="G36" s="8">
        <v>29</v>
      </c>
      <c r="H36" s="8" t="s">
        <v>144</v>
      </c>
      <c r="I36" s="8">
        <v>40</v>
      </c>
      <c r="J36" s="8">
        <v>20</v>
      </c>
      <c r="K36" s="9">
        <f t="shared" si="0"/>
        <v>127</v>
      </c>
      <c r="L36" s="14"/>
      <c r="M36" s="15"/>
      <c r="N36" s="15"/>
      <c r="O36" s="15"/>
    </row>
    <row r="37" spans="1:254" ht="15.75">
      <c r="A37" s="9">
        <v>33</v>
      </c>
      <c r="B37" s="16" t="s">
        <v>26</v>
      </c>
      <c r="C37" s="21" t="s">
        <v>27</v>
      </c>
      <c r="D37" s="8" t="s">
        <v>213</v>
      </c>
      <c r="E37" s="8">
        <v>26</v>
      </c>
      <c r="F37" s="9" t="s">
        <v>96</v>
      </c>
      <c r="G37" s="8">
        <v>20</v>
      </c>
      <c r="H37" s="8" t="s">
        <v>145</v>
      </c>
      <c r="I37" s="8">
        <v>25</v>
      </c>
      <c r="J37" s="8">
        <v>12</v>
      </c>
      <c r="K37" s="9">
        <f t="shared" si="0"/>
        <v>83</v>
      </c>
      <c r="L37" s="16"/>
      <c r="M37" s="16"/>
      <c r="N37" s="16"/>
      <c r="O37" s="1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15" ht="15.75">
      <c r="A38" s="9">
        <v>34</v>
      </c>
      <c r="B38" s="16" t="s">
        <v>28</v>
      </c>
      <c r="C38" s="13" t="s">
        <v>29</v>
      </c>
      <c r="D38" s="8" t="s">
        <v>189</v>
      </c>
      <c r="E38" s="8">
        <v>28</v>
      </c>
      <c r="F38" s="9" t="s">
        <v>104</v>
      </c>
      <c r="G38" s="8">
        <v>19</v>
      </c>
      <c r="H38" s="8" t="s">
        <v>172</v>
      </c>
      <c r="I38" s="8">
        <v>26</v>
      </c>
      <c r="J38" s="8">
        <v>20</v>
      </c>
      <c r="K38" s="9">
        <f t="shared" si="0"/>
        <v>93</v>
      </c>
      <c r="L38" s="14"/>
      <c r="M38" s="15"/>
      <c r="N38" s="15"/>
      <c r="O38" s="15"/>
    </row>
    <row r="39" spans="1:15" ht="15.75">
      <c r="A39" s="9">
        <v>35</v>
      </c>
      <c r="B39" s="16" t="s">
        <v>30</v>
      </c>
      <c r="C39" s="13" t="s">
        <v>31</v>
      </c>
      <c r="D39" s="8" t="s">
        <v>190</v>
      </c>
      <c r="E39" s="8">
        <v>21</v>
      </c>
      <c r="F39" s="9" t="s">
        <v>101</v>
      </c>
      <c r="G39" s="8">
        <v>15</v>
      </c>
      <c r="H39" s="8" t="s">
        <v>170</v>
      </c>
      <c r="I39" s="8">
        <v>26</v>
      </c>
      <c r="J39" s="8">
        <v>7</v>
      </c>
      <c r="K39" s="9">
        <f t="shared" si="0"/>
        <v>69</v>
      </c>
      <c r="L39" s="14"/>
      <c r="M39" s="15"/>
      <c r="N39" s="15"/>
      <c r="O39" s="15"/>
    </row>
    <row r="40" spans="1:15" ht="15.75">
      <c r="A40" s="9">
        <v>36</v>
      </c>
      <c r="B40" s="16" t="s">
        <v>32</v>
      </c>
      <c r="C40" s="13" t="s">
        <v>33</v>
      </c>
      <c r="D40" s="8" t="s">
        <v>194</v>
      </c>
      <c r="E40" s="8">
        <v>24</v>
      </c>
      <c r="F40" s="9" t="s">
        <v>111</v>
      </c>
      <c r="G40" s="8">
        <v>18</v>
      </c>
      <c r="H40" s="8" t="s">
        <v>176</v>
      </c>
      <c r="I40" s="8">
        <v>18</v>
      </c>
      <c r="J40" s="8">
        <v>0</v>
      </c>
      <c r="K40" s="9">
        <f t="shared" si="0"/>
        <v>60</v>
      </c>
      <c r="L40" s="14"/>
      <c r="M40" s="15"/>
      <c r="N40" s="15"/>
      <c r="O40" s="15"/>
    </row>
    <row r="41" spans="1:15" ht="15.75">
      <c r="A41" s="9">
        <v>37</v>
      </c>
      <c r="B41" s="16" t="s">
        <v>34</v>
      </c>
      <c r="C41" s="13" t="s">
        <v>57</v>
      </c>
      <c r="D41" s="8" t="s">
        <v>192</v>
      </c>
      <c r="E41" s="8">
        <v>26</v>
      </c>
      <c r="F41" s="9" t="s">
        <v>110</v>
      </c>
      <c r="G41" s="8">
        <v>15</v>
      </c>
      <c r="H41" s="8" t="s">
        <v>182</v>
      </c>
      <c r="I41" s="8">
        <v>34</v>
      </c>
      <c r="J41" s="8">
        <v>16</v>
      </c>
      <c r="K41" s="9">
        <f t="shared" si="0"/>
        <v>91</v>
      </c>
      <c r="L41" s="14"/>
      <c r="M41" s="15"/>
      <c r="N41" s="15"/>
      <c r="O41" s="15"/>
    </row>
    <row r="42" spans="1:15" ht="15.75">
      <c r="A42" s="9">
        <v>38</v>
      </c>
      <c r="B42" s="16" t="s">
        <v>35</v>
      </c>
      <c r="C42" s="13" t="s">
        <v>36</v>
      </c>
      <c r="D42" s="8" t="s">
        <v>186</v>
      </c>
      <c r="E42" s="8">
        <v>24</v>
      </c>
      <c r="F42" s="9" t="s">
        <v>94</v>
      </c>
      <c r="G42" s="8">
        <v>21</v>
      </c>
      <c r="H42" s="8" t="s">
        <v>169</v>
      </c>
      <c r="I42" s="8">
        <v>30</v>
      </c>
      <c r="J42" s="8">
        <v>22</v>
      </c>
      <c r="K42" s="9">
        <f t="shared" si="0"/>
        <v>97</v>
      </c>
      <c r="L42" s="14"/>
      <c r="M42" s="15"/>
      <c r="N42" s="15"/>
      <c r="O42" s="15"/>
    </row>
    <row r="43" spans="1:15" ht="15.75">
      <c r="A43" s="9">
        <v>39</v>
      </c>
      <c r="B43" s="16" t="s">
        <v>37</v>
      </c>
      <c r="C43" s="14" t="s">
        <v>38</v>
      </c>
      <c r="D43" s="8" t="s">
        <v>188</v>
      </c>
      <c r="E43" s="8">
        <v>14</v>
      </c>
      <c r="F43" s="9" t="s">
        <v>105</v>
      </c>
      <c r="G43" s="8">
        <v>15</v>
      </c>
      <c r="H43" s="8" t="s">
        <v>174</v>
      </c>
      <c r="I43" s="8">
        <v>26</v>
      </c>
      <c r="J43" s="8">
        <v>14</v>
      </c>
      <c r="K43" s="9">
        <f t="shared" si="0"/>
        <v>69</v>
      </c>
      <c r="L43" s="14"/>
      <c r="M43" s="15"/>
      <c r="N43" s="15"/>
      <c r="O43" s="15"/>
    </row>
    <row r="44" spans="1:15" ht="15.75">
      <c r="A44" s="9">
        <v>40</v>
      </c>
      <c r="B44" s="16" t="s">
        <v>39</v>
      </c>
      <c r="C44" s="14" t="s">
        <v>38</v>
      </c>
      <c r="D44" s="8" t="s">
        <v>216</v>
      </c>
      <c r="E44" s="8">
        <v>10</v>
      </c>
      <c r="F44" s="9" t="s">
        <v>95</v>
      </c>
      <c r="G44" s="8">
        <v>19</v>
      </c>
      <c r="H44" s="8" t="s">
        <v>147</v>
      </c>
      <c r="I44" s="8">
        <v>13</v>
      </c>
      <c r="J44" s="8">
        <v>12</v>
      </c>
      <c r="K44" s="9">
        <f t="shared" si="0"/>
        <v>54</v>
      </c>
      <c r="L44" s="14"/>
      <c r="M44" s="15"/>
      <c r="N44" s="15"/>
      <c r="O44" s="15"/>
    </row>
    <row r="45" spans="1:15" ht="15.75">
      <c r="A45" s="9">
        <v>41</v>
      </c>
      <c r="B45" s="16" t="s">
        <v>40</v>
      </c>
      <c r="C45" s="14" t="s">
        <v>41</v>
      </c>
      <c r="D45" s="8" t="s">
        <v>219</v>
      </c>
      <c r="E45" s="8">
        <v>36</v>
      </c>
      <c r="F45" s="9" t="s">
        <v>134</v>
      </c>
      <c r="G45" s="8">
        <v>19</v>
      </c>
      <c r="H45" s="8" t="s">
        <v>143</v>
      </c>
      <c r="I45" s="8">
        <v>32</v>
      </c>
      <c r="J45" s="8">
        <v>22</v>
      </c>
      <c r="K45" s="9">
        <f t="shared" si="0"/>
        <v>109</v>
      </c>
      <c r="L45" s="14"/>
      <c r="M45" s="15"/>
      <c r="N45" s="15"/>
      <c r="O45" s="15"/>
    </row>
    <row r="46" spans="1:15" ht="15.75">
      <c r="A46" s="9">
        <v>42</v>
      </c>
      <c r="B46" s="16" t="s">
        <v>42</v>
      </c>
      <c r="C46" s="14" t="s">
        <v>43</v>
      </c>
      <c r="D46" s="8" t="s">
        <v>88</v>
      </c>
      <c r="E46" s="8">
        <v>13</v>
      </c>
      <c r="F46" s="9" t="s">
        <v>136</v>
      </c>
      <c r="G46" s="8">
        <v>7</v>
      </c>
      <c r="H46" s="8" t="s">
        <v>152</v>
      </c>
      <c r="I46" s="8">
        <v>18</v>
      </c>
      <c r="J46" s="8">
        <v>12</v>
      </c>
      <c r="K46" s="9">
        <f t="shared" si="0"/>
        <v>50</v>
      </c>
      <c r="L46" s="14"/>
      <c r="M46" s="15"/>
      <c r="N46" s="15"/>
      <c r="O46" s="15"/>
    </row>
    <row r="47" spans="1:15" ht="15.75">
      <c r="A47" s="9">
        <v>43</v>
      </c>
      <c r="B47" s="16" t="s">
        <v>44</v>
      </c>
      <c r="C47" s="14" t="s">
        <v>45</v>
      </c>
      <c r="D47" s="8" t="s">
        <v>91</v>
      </c>
      <c r="E47" s="8">
        <v>26</v>
      </c>
      <c r="F47" s="9" t="s">
        <v>131</v>
      </c>
      <c r="G47" s="8">
        <v>10</v>
      </c>
      <c r="H47" s="8" t="s">
        <v>151</v>
      </c>
      <c r="I47" s="8">
        <v>24</v>
      </c>
      <c r="J47" s="8">
        <v>19</v>
      </c>
      <c r="K47" s="9">
        <f t="shared" si="0"/>
        <v>79</v>
      </c>
      <c r="L47" s="14"/>
      <c r="M47" s="15"/>
      <c r="N47" s="15"/>
      <c r="O47" s="15"/>
    </row>
    <row r="48" spans="1:15" ht="15.75">
      <c r="A48" s="9">
        <v>44</v>
      </c>
      <c r="B48" s="16" t="s">
        <v>46</v>
      </c>
      <c r="C48" s="22" t="s">
        <v>47</v>
      </c>
      <c r="D48" s="8" t="s">
        <v>210</v>
      </c>
      <c r="E48" s="8">
        <v>22</v>
      </c>
      <c r="F48" s="9" t="s">
        <v>118</v>
      </c>
      <c r="G48" s="8">
        <v>20</v>
      </c>
      <c r="H48" s="8" t="s">
        <v>159</v>
      </c>
      <c r="I48" s="8">
        <v>20</v>
      </c>
      <c r="J48" s="8">
        <v>22</v>
      </c>
      <c r="K48" s="9">
        <f t="shared" si="0"/>
        <v>84</v>
      </c>
      <c r="L48" s="14"/>
      <c r="M48" s="15"/>
      <c r="N48" s="15"/>
      <c r="O48" s="15"/>
    </row>
    <row r="49" spans="1:15" ht="15.75">
      <c r="A49" s="9">
        <v>45</v>
      </c>
      <c r="B49" s="16" t="s">
        <v>48</v>
      </c>
      <c r="C49" s="23" t="s">
        <v>47</v>
      </c>
      <c r="D49" s="8" t="s">
        <v>202</v>
      </c>
      <c r="E49" s="8">
        <v>34</v>
      </c>
      <c r="F49" s="9" t="s">
        <v>117</v>
      </c>
      <c r="G49" s="8">
        <v>17</v>
      </c>
      <c r="H49" s="8" t="s">
        <v>158</v>
      </c>
      <c r="I49" s="8">
        <v>34</v>
      </c>
      <c r="J49" s="8">
        <v>28</v>
      </c>
      <c r="K49" s="9">
        <f t="shared" si="0"/>
        <v>113</v>
      </c>
      <c r="L49" s="14"/>
      <c r="M49" s="15"/>
      <c r="N49" s="15"/>
      <c r="O49" s="15"/>
    </row>
    <row r="50" spans="1:16" ht="15" customHeight="1">
      <c r="A50" s="24" t="s">
        <v>224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7"/>
    </row>
    <row r="51" spans="1:16" ht="15.75">
      <c r="A51" s="27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/>
      <c r="P51" s="7"/>
    </row>
    <row r="52" spans="1:16" ht="96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  <c r="P52" s="7"/>
    </row>
    <row r="53" ht="15.75" customHeight="1"/>
    <row r="57" ht="16.5" customHeight="1"/>
    <row r="59" ht="15.75">
      <c r="A59" s="1"/>
    </row>
    <row r="60" ht="15.75">
      <c r="A60" s="1"/>
    </row>
    <row r="61" ht="36.75" customHeight="1">
      <c r="A61" s="1"/>
    </row>
    <row r="62" ht="15.75">
      <c r="A62" s="1"/>
    </row>
    <row r="63" ht="15.75">
      <c r="A63" s="1"/>
    </row>
    <row r="64" ht="75.75" customHeight="1">
      <c r="A64" s="1"/>
    </row>
    <row r="65" spans="1:15" ht="15.7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>
      <c r="A68" s="1"/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.7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.7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3" ht="15" customHeight="1"/>
  </sheetData>
  <sheetProtection selectLockedCells="1" selectUnlockedCells="1"/>
  <mergeCells count="15">
    <mergeCell ref="A1:O1"/>
    <mergeCell ref="A50:O52"/>
    <mergeCell ref="O2:O4"/>
    <mergeCell ref="D3:E3"/>
    <mergeCell ref="F3:G3"/>
    <mergeCell ref="H3:I3"/>
    <mergeCell ref="J3:J4"/>
    <mergeCell ref="A2:A4"/>
    <mergeCell ref="B2:B4"/>
    <mergeCell ref="C2:C4"/>
    <mergeCell ref="D2:J2"/>
    <mergeCell ref="K2:K4"/>
    <mergeCell ref="L2:L4"/>
    <mergeCell ref="M2:M4"/>
    <mergeCell ref="N2:N4"/>
  </mergeCells>
  <printOptions/>
  <pageMargins left="0.1701388888888889" right="0.06944444444444445" top="0.1701388888888889" bottom="0.2298611111111111" header="0.5118055555555555" footer="0.5118055555555555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C51:C52 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2022-11-12T18:32:36Z</cp:lastPrinted>
  <dcterms:created xsi:type="dcterms:W3CDTF">2022-11-11T21:45:42Z</dcterms:created>
  <dcterms:modified xsi:type="dcterms:W3CDTF">2022-11-12T18:33:46Z</dcterms:modified>
  <cp:category/>
  <cp:version/>
  <cp:contentType/>
  <cp:contentStatus/>
</cp:coreProperties>
</file>