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55" windowHeight="12030" activeTab="0"/>
  </bookViews>
  <sheets>
    <sheet name="ЗПО, ІРЦ, МЦРПП" sheetId="1" r:id="rId1"/>
  </sheets>
  <definedNames>
    <definedName name="_xlnm.Print_Area" localSheetId="0">'ЗПО, ІРЦ, МЦРПП'!$A$1:$L$15</definedName>
  </definedNames>
  <calcPr fullCalcOnLoad="1"/>
</workbook>
</file>

<file path=xl/sharedStrings.xml><?xml version="1.0" encoding="utf-8"?>
<sst xmlns="http://schemas.openxmlformats.org/spreadsheetml/2006/main" count="31" uniqueCount="26">
  <si>
    <t>Разом</t>
  </si>
  <si>
    <t>Установа ЗПО</t>
  </si>
  <si>
    <t>ІРЦ 2</t>
  </si>
  <si>
    <t>ІРЦ 4</t>
  </si>
  <si>
    <t>МЦРПП</t>
  </si>
  <si>
    <t>ЦДЮТ</t>
  </si>
  <si>
    <t>МПДЮ</t>
  </si>
  <si>
    <t>МЦНТТУМ</t>
  </si>
  <si>
    <t>Гердан</t>
  </si>
  <si>
    <t>ЧЦДЮТ Каден</t>
  </si>
  <si>
    <t>МЦЕНТТУМ</t>
  </si>
  <si>
    <t>ІРЦ 1</t>
  </si>
  <si>
    <t>ІРЦ3</t>
  </si>
  <si>
    <t>Придбання за бюджетні кошти за грудень 2023 року</t>
  </si>
  <si>
    <t>Придбання за кошти с/ф за грудень 2023 року</t>
  </si>
  <si>
    <t>люстри</t>
  </si>
  <si>
    <t>підсилюв звуку</t>
  </si>
  <si>
    <t>Стільці</t>
  </si>
  <si>
    <t>Меблі</t>
  </si>
  <si>
    <t>Папір</t>
  </si>
  <si>
    <t>Канцтовари</t>
  </si>
  <si>
    <t>Ноутбук</t>
  </si>
  <si>
    <t>Лампи</t>
  </si>
  <si>
    <t>Спорт. Інвентар</t>
  </si>
  <si>
    <t>Цемент</t>
  </si>
  <si>
    <t>Буд. матеріали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</si>
</sst>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2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34" borderId="10" xfId="0" applyNumberFormat="1" applyFont="1" applyFill="1" applyBorder="1" applyAlignment="1">
      <alignment horizontal="center"/>
    </xf>
    <xf numFmtId="0" fontId="37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1" fillId="0" borderId="10" xfId="0" applyFont="1" applyFill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0" fontId="31" fillId="0" borderId="12" xfId="0" applyFont="1" applyBorder="1" applyAlignment="1">
      <alignment horizontal="center" vertical="center"/>
    </xf>
    <xf numFmtId="0" fontId="31" fillId="33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22.28125" style="7" customWidth="1"/>
    <col min="3" max="11" width="10.7109375" style="7" customWidth="1"/>
    <col min="12" max="12" width="11.421875" style="0" customWidth="1"/>
    <col min="13" max="15" width="9.140625" style="0" customWidth="1"/>
  </cols>
  <sheetData>
    <row r="1" spans="1:11" s="1" customFormat="1" ht="21">
      <c r="A1" s="14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s="3" customFormat="1" ht="41.25" customHeight="1">
      <c r="A2" s="11"/>
      <c r="B2" s="4" t="s">
        <v>1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5" t="s">
        <v>0</v>
      </c>
    </row>
    <row r="3" spans="1:12" ht="15">
      <c r="A3" s="15">
        <v>1</v>
      </c>
      <c r="B3" s="18" t="s">
        <v>5</v>
      </c>
      <c r="C3" s="17"/>
      <c r="D3" s="17"/>
      <c r="E3" s="17">
        <v>1158.3</v>
      </c>
      <c r="F3" s="17">
        <v>2202.3</v>
      </c>
      <c r="G3" s="17"/>
      <c r="H3" s="17">
        <v>10000</v>
      </c>
      <c r="I3" s="17"/>
      <c r="J3" s="17"/>
      <c r="K3" s="17"/>
      <c r="L3" s="16">
        <f aca="true" t="shared" si="0" ref="L3:L13">SUM(C3:K3)</f>
        <v>13360.6</v>
      </c>
    </row>
    <row r="4" spans="1:12" ht="15">
      <c r="A4" s="15">
        <v>2</v>
      </c>
      <c r="B4" s="18" t="s">
        <v>6</v>
      </c>
      <c r="C4" s="17"/>
      <c r="D4" s="17"/>
      <c r="E4" s="17">
        <v>1158</v>
      </c>
      <c r="F4" s="17">
        <v>1286.22</v>
      </c>
      <c r="G4" s="17"/>
      <c r="H4" s="17">
        <v>9700</v>
      </c>
      <c r="I4" s="17"/>
      <c r="J4" s="17">
        <v>7700</v>
      </c>
      <c r="K4" s="17"/>
      <c r="L4" s="16">
        <f t="shared" si="0"/>
        <v>19844.22</v>
      </c>
    </row>
    <row r="5" spans="1:12" ht="15">
      <c r="A5" s="15">
        <v>3</v>
      </c>
      <c r="B5" s="18" t="s">
        <v>7</v>
      </c>
      <c r="C5" s="17"/>
      <c r="D5" s="17"/>
      <c r="E5" s="17"/>
      <c r="F5" s="17">
        <v>332.7</v>
      </c>
      <c r="G5" s="17"/>
      <c r="H5" s="17">
        <v>10616</v>
      </c>
      <c r="I5" s="17"/>
      <c r="J5" s="17"/>
      <c r="K5" s="17">
        <v>4741</v>
      </c>
      <c r="L5" s="16">
        <f t="shared" si="0"/>
        <v>15689.7</v>
      </c>
    </row>
    <row r="6" spans="1:12" ht="15">
      <c r="A6" s="15">
        <v>4</v>
      </c>
      <c r="B6" s="18" t="s">
        <v>8</v>
      </c>
      <c r="C6" s="17"/>
      <c r="D6" s="17"/>
      <c r="E6" s="17"/>
      <c r="F6" s="17"/>
      <c r="G6" s="17"/>
      <c r="H6" s="17"/>
      <c r="I6" s="17"/>
      <c r="J6" s="17"/>
      <c r="K6" s="17">
        <v>5231.32</v>
      </c>
      <c r="L6" s="16">
        <f t="shared" si="0"/>
        <v>5231.32</v>
      </c>
    </row>
    <row r="7" spans="1:12" ht="15">
      <c r="A7" s="15">
        <v>5</v>
      </c>
      <c r="B7" s="18" t="s">
        <v>9</v>
      </c>
      <c r="C7" s="17"/>
      <c r="D7" s="17"/>
      <c r="E7" s="17">
        <v>579.5</v>
      </c>
      <c r="F7" s="17">
        <v>332.7</v>
      </c>
      <c r="G7" s="17"/>
      <c r="H7" s="17"/>
      <c r="I7" s="17"/>
      <c r="J7" s="17"/>
      <c r="K7" s="17"/>
      <c r="L7" s="16">
        <f t="shared" si="0"/>
        <v>912.2</v>
      </c>
    </row>
    <row r="8" spans="1:12" ht="15">
      <c r="A8" s="15">
        <v>6</v>
      </c>
      <c r="B8" s="18" t="s">
        <v>10</v>
      </c>
      <c r="C8" s="17"/>
      <c r="D8" s="17"/>
      <c r="E8" s="17">
        <v>579.5</v>
      </c>
      <c r="F8" s="17">
        <v>452.7</v>
      </c>
      <c r="G8" s="17"/>
      <c r="H8" s="17"/>
      <c r="I8" s="17"/>
      <c r="J8" s="17"/>
      <c r="K8" s="17"/>
      <c r="L8" s="16">
        <f t="shared" si="0"/>
        <v>1032.2</v>
      </c>
    </row>
    <row r="9" spans="1:12" ht="15">
      <c r="A9" s="15">
        <v>7</v>
      </c>
      <c r="B9" s="18" t="s">
        <v>11</v>
      </c>
      <c r="C9" s="17"/>
      <c r="D9" s="17"/>
      <c r="E9" s="17">
        <v>3474.9</v>
      </c>
      <c r="F9" s="17">
        <v>3700.5</v>
      </c>
      <c r="G9" s="17"/>
      <c r="H9" s="17"/>
      <c r="I9" s="17"/>
      <c r="J9" s="17"/>
      <c r="K9" s="17"/>
      <c r="L9" s="16">
        <f t="shared" si="0"/>
        <v>7175.4</v>
      </c>
    </row>
    <row r="10" spans="1:12" ht="15">
      <c r="A10" s="15">
        <v>8</v>
      </c>
      <c r="B10" s="18" t="s">
        <v>2</v>
      </c>
      <c r="C10" s="17"/>
      <c r="D10" s="17"/>
      <c r="E10" s="17">
        <v>1737.45</v>
      </c>
      <c r="F10" s="17">
        <v>974.34</v>
      </c>
      <c r="G10" s="17"/>
      <c r="H10" s="17"/>
      <c r="I10" s="17"/>
      <c r="J10" s="17"/>
      <c r="K10" s="17"/>
      <c r="L10" s="16">
        <f t="shared" si="0"/>
        <v>2711.79</v>
      </c>
    </row>
    <row r="11" spans="1:12" ht="15">
      <c r="A11" s="15">
        <v>9</v>
      </c>
      <c r="B11" s="18" t="s">
        <v>12</v>
      </c>
      <c r="C11" s="17"/>
      <c r="D11" s="17"/>
      <c r="E11" s="17">
        <v>1737.45</v>
      </c>
      <c r="F11" s="17">
        <v>829.62</v>
      </c>
      <c r="G11" s="17"/>
      <c r="H11" s="17"/>
      <c r="I11" s="17"/>
      <c r="J11" s="17"/>
      <c r="K11" s="17"/>
      <c r="L11" s="16">
        <f t="shared" si="0"/>
        <v>2567.07</v>
      </c>
    </row>
    <row r="12" spans="1:12" ht="15">
      <c r="A12" s="15">
        <v>10</v>
      </c>
      <c r="B12" s="18" t="s">
        <v>3</v>
      </c>
      <c r="C12" s="17">
        <v>11796.3</v>
      </c>
      <c r="D12" s="17">
        <v>51928.16</v>
      </c>
      <c r="E12" s="17">
        <v>3474.9</v>
      </c>
      <c r="F12" s="17">
        <v>3641.04</v>
      </c>
      <c r="G12" s="17"/>
      <c r="H12" s="17"/>
      <c r="I12" s="17">
        <v>28810</v>
      </c>
      <c r="J12" s="17"/>
      <c r="K12" s="17"/>
      <c r="L12" s="16">
        <f t="shared" si="0"/>
        <v>99650.4</v>
      </c>
    </row>
    <row r="13" spans="1:12" ht="15">
      <c r="A13" s="15">
        <v>11</v>
      </c>
      <c r="B13" s="18" t="s">
        <v>4</v>
      </c>
      <c r="C13" s="17"/>
      <c r="D13" s="17"/>
      <c r="E13" s="17">
        <v>4054.05</v>
      </c>
      <c r="F13" s="17">
        <v>3089.52</v>
      </c>
      <c r="G13" s="17">
        <v>17998</v>
      </c>
      <c r="H13" s="17">
        <v>2000</v>
      </c>
      <c r="I13" s="17"/>
      <c r="J13" s="17"/>
      <c r="K13" s="17"/>
      <c r="L13" s="16">
        <f t="shared" si="0"/>
        <v>27141.57</v>
      </c>
    </row>
    <row r="14" spans="1:12" s="2" customFormat="1" ht="15.75">
      <c r="A14" s="12"/>
      <c r="B14" s="10" t="s">
        <v>0</v>
      </c>
      <c r="C14" s="8">
        <f>SUM(C3:C13)</f>
        <v>11796.3</v>
      </c>
      <c r="D14" s="8">
        <f aca="true" t="shared" si="1" ref="D14:K14">SUM(D3:D13)</f>
        <v>51928.16</v>
      </c>
      <c r="E14" s="8">
        <f t="shared" si="1"/>
        <v>17954.050000000003</v>
      </c>
      <c r="F14" s="8">
        <f t="shared" si="1"/>
        <v>16841.64</v>
      </c>
      <c r="G14" s="8">
        <f t="shared" si="1"/>
        <v>17998</v>
      </c>
      <c r="H14" s="8">
        <f t="shared" si="1"/>
        <v>32316</v>
      </c>
      <c r="I14" s="8">
        <f t="shared" si="1"/>
        <v>28810</v>
      </c>
      <c r="J14" s="8">
        <f t="shared" si="1"/>
        <v>7700</v>
      </c>
      <c r="K14" s="8">
        <f t="shared" si="1"/>
        <v>9972.32</v>
      </c>
      <c r="L14" s="9">
        <f>SUM(C14:K14)</f>
        <v>195316.47000000003</v>
      </c>
    </row>
    <row r="15" spans="2:11" s="2" customFormat="1" ht="15">
      <c r="B15" s="6"/>
      <c r="C15" s="6"/>
      <c r="D15" s="6"/>
      <c r="E15" s="6"/>
      <c r="F15" s="6"/>
      <c r="G15" s="6"/>
      <c r="H15" s="6"/>
      <c r="I15" s="6"/>
      <c r="J15" s="6"/>
      <c r="K15" s="6"/>
    </row>
    <row r="17" spans="1:12" ht="21">
      <c r="A17" s="14" t="s">
        <v>14</v>
      </c>
      <c r="B17" s="13"/>
      <c r="C17" s="13"/>
      <c r="D17" s="13"/>
      <c r="E17" s="13"/>
      <c r="F17" s="19"/>
      <c r="G17" s="19"/>
      <c r="H17" s="19"/>
      <c r="I17" s="19"/>
      <c r="J17" s="19"/>
      <c r="K17" s="19"/>
      <c r="L17" s="1"/>
    </row>
    <row r="18" spans="1:11" ht="30">
      <c r="A18" s="11"/>
      <c r="B18" s="4" t="s">
        <v>1</v>
      </c>
      <c r="C18" s="4" t="s">
        <v>15</v>
      </c>
      <c r="D18" s="4" t="s">
        <v>16</v>
      </c>
      <c r="E18" s="5" t="s">
        <v>0</v>
      </c>
      <c r="F18" s="20"/>
      <c r="G18" s="20"/>
      <c r="H18" s="20"/>
      <c r="I18" s="20"/>
      <c r="J18" s="20"/>
      <c r="K18" s="20"/>
    </row>
    <row r="19" spans="1:11" ht="15">
      <c r="A19" s="15">
        <v>1</v>
      </c>
      <c r="B19" s="18" t="s">
        <v>6</v>
      </c>
      <c r="C19" s="17">
        <v>55600</v>
      </c>
      <c r="D19" s="17">
        <v>21000</v>
      </c>
      <c r="E19" s="16">
        <f>SUM(C19:D19)</f>
        <v>76600</v>
      </c>
      <c r="F19"/>
      <c r="G19"/>
      <c r="H19"/>
      <c r="I19"/>
      <c r="J19"/>
      <c r="K19"/>
    </row>
    <row r="20" spans="1:11" ht="15.75">
      <c r="A20" s="12"/>
      <c r="B20" s="10" t="s">
        <v>0</v>
      </c>
      <c r="C20" s="8">
        <f>SUM(C19:C19)</f>
        <v>55600</v>
      </c>
      <c r="D20" s="8">
        <f>SUM(D19:D19)</f>
        <v>21000</v>
      </c>
      <c r="E20" s="9">
        <f>SUM(C20:D20)</f>
        <v>76600</v>
      </c>
      <c r="F20"/>
      <c r="G20"/>
      <c r="H20"/>
      <c r="I20"/>
      <c r="J20"/>
      <c r="K20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2024-01-19T15:46:45Z</dcterms:modified>
  <cp:category/>
  <cp:version/>
  <cp:contentType/>
  <cp:contentStatus/>
</cp:coreProperties>
</file>