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3" sheetId="3" r:id="rId1"/>
  </sheets>
  <definedNames>
    <definedName name="_xlnm.Print_Area" localSheetId="0">Лист3!$A$1:$X$152</definedName>
  </definedNames>
  <calcPr calcId="145621"/>
</workbook>
</file>

<file path=xl/calcChain.xml><?xml version="1.0" encoding="utf-8"?>
<calcChain xmlns="http://schemas.openxmlformats.org/spreadsheetml/2006/main">
  <c r="X111" i="3" l="1"/>
  <c r="X110" i="3"/>
  <c r="X109" i="3"/>
  <c r="X108" i="3"/>
  <c r="X113" i="3"/>
  <c r="X112" i="3"/>
  <c r="X107" i="3"/>
  <c r="X106" i="3"/>
  <c r="X104" i="3"/>
  <c r="X103" i="3"/>
  <c r="W114" i="3"/>
  <c r="N114" i="3"/>
  <c r="V114" i="3"/>
  <c r="T114" i="3"/>
  <c r="S114" i="3"/>
  <c r="R114" i="3"/>
  <c r="Q114" i="3"/>
  <c r="P114" i="3" l="1"/>
  <c r="O114" i="3"/>
  <c r="M114" i="3"/>
  <c r="L114" i="3"/>
  <c r="K114" i="3"/>
  <c r="J114" i="3"/>
  <c r="H114" i="3" l="1"/>
  <c r="G114" i="3"/>
  <c r="F114" i="3"/>
  <c r="E114" i="3"/>
  <c r="D114" i="3"/>
  <c r="C114" i="3"/>
  <c r="E97" i="3" l="1"/>
  <c r="E88" i="3" l="1"/>
  <c r="E71" i="3" l="1"/>
  <c r="E59" i="3"/>
  <c r="D62" i="3"/>
  <c r="C62" i="3"/>
  <c r="E62" i="3" l="1"/>
  <c r="D42" i="3"/>
  <c r="D25" i="3" l="1"/>
</calcChain>
</file>

<file path=xl/sharedStrings.xml><?xml version="1.0" encoding="utf-8"?>
<sst xmlns="http://schemas.openxmlformats.org/spreadsheetml/2006/main" count="116" uniqueCount="55">
  <si>
    <t>Разом</t>
  </si>
  <si>
    <t>ІРЦ №4</t>
  </si>
  <si>
    <t>меблі</t>
  </si>
  <si>
    <t>Придбання по ПНЗ  за бюджетні кошти за червень 2024</t>
  </si>
  <si>
    <t>холодильник</t>
  </si>
  <si>
    <t>МПДЮ</t>
  </si>
  <si>
    <t>БТДЮ</t>
  </si>
  <si>
    <t>Гердан</t>
  </si>
  <si>
    <t>МЦНТТУМ</t>
  </si>
  <si>
    <t>МЦЕНТУМ</t>
  </si>
  <si>
    <t>ЧЦЮТ</t>
  </si>
  <si>
    <t>ЦДЮТ</t>
  </si>
  <si>
    <t>ІРЦ №1</t>
  </si>
  <si>
    <t>ІРЦ №2</t>
  </si>
  <si>
    <t>ІРЦ №3</t>
  </si>
  <si>
    <t>лічильник тепла</t>
  </si>
  <si>
    <t>ролети</t>
  </si>
  <si>
    <t>Придбання за бюджетні кошти за серпень 2024р</t>
  </si>
  <si>
    <t>Придбання за бюджетні кошти за вересень 2024р</t>
  </si>
  <si>
    <t>вивіска</t>
  </si>
  <si>
    <t>журнали</t>
  </si>
  <si>
    <t>Придбання за бюджетні кошти за жовтень 2024р</t>
  </si>
  <si>
    <t>килим</t>
  </si>
  <si>
    <t>контейн</t>
  </si>
  <si>
    <t>світильники</t>
  </si>
  <si>
    <t>МЦПРПП</t>
  </si>
  <si>
    <t>Придбання по  спецфонду за жовтень 2024</t>
  </si>
  <si>
    <t>котел газ</t>
  </si>
  <si>
    <t>вік.блоки</t>
  </si>
  <si>
    <t>Придбання за бюджетні кошти за листопад 2024</t>
  </si>
  <si>
    <t>конвектор</t>
  </si>
  <si>
    <t>Придбання по  спецфонду за грудень 2024</t>
  </si>
  <si>
    <t>ІРЦ4</t>
  </si>
  <si>
    <t>сист відео</t>
  </si>
  <si>
    <t>Придбання за бюджетні кошти за грудень 2024</t>
  </si>
  <si>
    <t>відра</t>
  </si>
  <si>
    <t>килимки</t>
  </si>
  <si>
    <t>відеореес</t>
  </si>
  <si>
    <t>лампа</t>
  </si>
  <si>
    <t>ламінатор</t>
  </si>
  <si>
    <t>констукт</t>
  </si>
  <si>
    <t>лавки</t>
  </si>
  <si>
    <t>крісло</t>
  </si>
  <si>
    <t>дид.мат</t>
  </si>
  <si>
    <t>госп.тов</t>
  </si>
  <si>
    <t>серветки</t>
  </si>
  <si>
    <t>миючі</t>
  </si>
  <si>
    <t>канцтов</t>
  </si>
  <si>
    <t>Логопеди</t>
  </si>
  <si>
    <t>ноутбук</t>
  </si>
  <si>
    <t>стільці</t>
  </si>
  <si>
    <t>БФП</t>
  </si>
  <si>
    <t>щит пож</t>
  </si>
  <si>
    <t>вогнег</t>
  </si>
  <si>
    <t>стенди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</si>
</sst>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horizontal="left"/>
    </xf>
    <xf numFmtId="0" fontId="1" fillId="0" borderId="0" xfId="0" applyFont="1"/>
    <xf numFmtId="0" fontId="1" fillId="0" borderId="1" xfId="0" applyFont="1" applyBorder="1"/>
    <xf numFmtId="0" fontId="1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67"/>
  <sheetViews>
    <sheetView tabSelected="1" topLeftCell="A91" zoomScaleNormal="100" zoomScaleSheetLayoutView="89" workbookViewId="0">
      <selection activeCell="J94" sqref="J94"/>
    </sheetView>
  </sheetViews>
  <sheetFormatPr defaultRowHeight="15" x14ac:dyDescent="0.25"/>
  <cols>
    <col min="2" max="2" width="10.85546875" customWidth="1"/>
    <col min="3" max="3" width="11.42578125" customWidth="1"/>
    <col min="4" max="4" width="12.42578125" customWidth="1"/>
    <col min="5" max="5" width="8.85546875" customWidth="1"/>
    <col min="6" max="6" width="7.140625" customWidth="1"/>
    <col min="8" max="8" width="6.5703125" customWidth="1"/>
    <col min="9" max="9" width="7.140625" customWidth="1"/>
    <col min="10" max="10" width="6.7109375" customWidth="1"/>
    <col min="11" max="11" width="6.140625" customWidth="1"/>
    <col min="12" max="12" width="6.42578125" customWidth="1"/>
    <col min="13" max="13" width="8" customWidth="1"/>
    <col min="14" max="14" width="7.7109375" customWidth="1"/>
    <col min="15" max="15" width="7.5703125" customWidth="1"/>
    <col min="16" max="16" width="8" customWidth="1"/>
    <col min="17" max="17" width="8.7109375" customWidth="1"/>
    <col min="18" max="18" width="8.85546875" customWidth="1"/>
    <col min="19" max="19" width="6.85546875" customWidth="1"/>
    <col min="20" max="20" width="8.85546875" customWidth="1"/>
    <col min="21" max="21" width="8.42578125" customWidth="1"/>
    <col min="22" max="22" width="6.85546875" customWidth="1"/>
  </cols>
  <sheetData>
    <row r="2" spans="2:4" x14ac:dyDescent="0.25">
      <c r="B2" t="s">
        <v>3</v>
      </c>
    </row>
    <row r="4" spans="2:4" x14ac:dyDescent="0.25">
      <c r="B4" s="2"/>
      <c r="C4" s="2" t="s">
        <v>4</v>
      </c>
      <c r="D4" s="2" t="s">
        <v>2</v>
      </c>
    </row>
    <row r="5" spans="2:4" x14ac:dyDescent="0.25">
      <c r="B5" s="2" t="s">
        <v>1</v>
      </c>
      <c r="C5" s="2">
        <v>7499</v>
      </c>
      <c r="D5" s="2">
        <v>12073</v>
      </c>
    </row>
    <row r="6" spans="2:4" x14ac:dyDescent="0.25">
      <c r="B6" s="2"/>
      <c r="C6" s="2"/>
      <c r="D6" s="2"/>
    </row>
    <row r="7" spans="2:4" x14ac:dyDescent="0.25">
      <c r="B7" s="2"/>
      <c r="C7" s="2"/>
      <c r="D7" s="2"/>
    </row>
    <row r="8" spans="2:4" x14ac:dyDescent="0.25">
      <c r="B8" s="2" t="s">
        <v>0</v>
      </c>
      <c r="C8" s="2">
        <v>7499</v>
      </c>
      <c r="D8" s="2">
        <v>12073</v>
      </c>
    </row>
    <row r="11" spans="2:4" x14ac:dyDescent="0.25">
      <c r="B11" t="s">
        <v>17</v>
      </c>
    </row>
    <row r="12" spans="2:4" x14ac:dyDescent="0.25">
      <c r="B12" s="2"/>
      <c r="C12" s="2" t="s">
        <v>15</v>
      </c>
      <c r="D12" s="2" t="s">
        <v>16</v>
      </c>
    </row>
    <row r="13" spans="2:4" x14ac:dyDescent="0.25">
      <c r="B13" s="2" t="s">
        <v>5</v>
      </c>
      <c r="C13" s="2"/>
      <c r="D13" s="2"/>
    </row>
    <row r="14" spans="2:4" x14ac:dyDescent="0.25">
      <c r="B14" s="2" t="s">
        <v>6</v>
      </c>
      <c r="C14" s="2"/>
      <c r="D14" s="2"/>
    </row>
    <row r="15" spans="2:4" x14ac:dyDescent="0.25">
      <c r="B15" s="2" t="s">
        <v>7</v>
      </c>
      <c r="C15" s="2"/>
      <c r="D15" s="2"/>
    </row>
    <row r="16" spans="2:4" x14ac:dyDescent="0.25">
      <c r="B16" s="2" t="s">
        <v>8</v>
      </c>
      <c r="C16" s="2"/>
      <c r="D16" s="2"/>
    </row>
    <row r="17" spans="2:4" x14ac:dyDescent="0.25">
      <c r="B17" s="2" t="s">
        <v>9</v>
      </c>
      <c r="C17" s="2"/>
      <c r="D17" s="2"/>
    </row>
    <row r="18" spans="2:4" x14ac:dyDescent="0.25">
      <c r="B18" s="2" t="s">
        <v>10</v>
      </c>
      <c r="C18" s="2">
        <v>5141</v>
      </c>
      <c r="D18" s="2"/>
    </row>
    <row r="19" spans="2:4" x14ac:dyDescent="0.25">
      <c r="B19" s="2" t="s">
        <v>11</v>
      </c>
      <c r="C19" s="2"/>
      <c r="D19" s="2"/>
    </row>
    <row r="20" spans="2:4" x14ac:dyDescent="0.25">
      <c r="B20" s="2" t="s">
        <v>12</v>
      </c>
      <c r="C20" s="2"/>
      <c r="D20" s="2"/>
    </row>
    <row r="21" spans="2:4" x14ac:dyDescent="0.25">
      <c r="B21" s="2" t="s">
        <v>13</v>
      </c>
      <c r="C21" s="2"/>
      <c r="D21" s="2"/>
    </row>
    <row r="22" spans="2:4" x14ac:dyDescent="0.25">
      <c r="B22" s="2" t="s">
        <v>14</v>
      </c>
      <c r="C22" s="2"/>
      <c r="D22" s="2">
        <v>13214.78</v>
      </c>
    </row>
    <row r="23" spans="2:4" x14ac:dyDescent="0.25">
      <c r="B23" s="2" t="s">
        <v>1</v>
      </c>
      <c r="C23" s="2"/>
      <c r="D23" s="2">
        <v>15351.48</v>
      </c>
    </row>
    <row r="24" spans="2:4" x14ac:dyDescent="0.25">
      <c r="B24" s="2"/>
      <c r="C24" s="2"/>
      <c r="D24" s="2"/>
    </row>
    <row r="25" spans="2:4" x14ac:dyDescent="0.25">
      <c r="B25" s="2" t="s">
        <v>0</v>
      </c>
      <c r="C25" s="2">
        <v>5141</v>
      </c>
      <c r="D25" s="2">
        <f>SUM(D22:D24)</f>
        <v>28566.260000000002</v>
      </c>
    </row>
    <row r="28" spans="2:4" x14ac:dyDescent="0.25">
      <c r="B28" t="s">
        <v>18</v>
      </c>
    </row>
    <row r="29" spans="2:4" x14ac:dyDescent="0.25">
      <c r="B29" s="2"/>
      <c r="C29" s="2" t="s">
        <v>19</v>
      </c>
      <c r="D29" s="2" t="s">
        <v>20</v>
      </c>
    </row>
    <row r="30" spans="2:4" x14ac:dyDescent="0.25">
      <c r="B30" s="2" t="s">
        <v>5</v>
      </c>
      <c r="C30" s="2"/>
      <c r="D30" s="2">
        <v>5400</v>
      </c>
    </row>
    <row r="31" spans="2:4" x14ac:dyDescent="0.25">
      <c r="B31" s="2" t="s">
        <v>6</v>
      </c>
      <c r="C31" s="2"/>
      <c r="D31" s="2">
        <v>4200</v>
      </c>
    </row>
    <row r="32" spans="2:4" x14ac:dyDescent="0.25">
      <c r="B32" s="2" t="s">
        <v>7</v>
      </c>
      <c r="C32" s="2"/>
      <c r="D32" s="2">
        <v>600</v>
      </c>
    </row>
    <row r="33" spans="2:9" x14ac:dyDescent="0.25">
      <c r="B33" s="2" t="s">
        <v>8</v>
      </c>
      <c r="C33" s="2"/>
      <c r="D33" s="2">
        <v>3300</v>
      </c>
    </row>
    <row r="34" spans="2:9" ht="30" customHeight="1" x14ac:dyDescent="0.25">
      <c r="B34" s="2" t="s">
        <v>9</v>
      </c>
      <c r="C34" s="2"/>
      <c r="D34" s="2">
        <v>2700</v>
      </c>
    </row>
    <row r="35" spans="2:9" x14ac:dyDescent="0.25">
      <c r="B35" s="2" t="s">
        <v>10</v>
      </c>
      <c r="C35" s="2"/>
      <c r="D35" s="2">
        <v>3000</v>
      </c>
    </row>
    <row r="36" spans="2:9" x14ac:dyDescent="0.25">
      <c r="B36" s="2" t="s">
        <v>11</v>
      </c>
      <c r="C36" s="2"/>
      <c r="D36" s="2">
        <v>4500</v>
      </c>
    </row>
    <row r="37" spans="2:9" x14ac:dyDescent="0.25">
      <c r="B37" s="2" t="s">
        <v>12</v>
      </c>
      <c r="C37" s="2"/>
      <c r="D37" s="2"/>
    </row>
    <row r="38" spans="2:9" x14ac:dyDescent="0.25">
      <c r="B38" s="2" t="s">
        <v>13</v>
      </c>
      <c r="C38" s="2"/>
      <c r="D38" s="2"/>
    </row>
    <row r="39" spans="2:9" x14ac:dyDescent="0.25">
      <c r="B39" s="2" t="s">
        <v>14</v>
      </c>
      <c r="C39" s="2">
        <v>1390</v>
      </c>
      <c r="D39" s="2"/>
    </row>
    <row r="40" spans="2:9" x14ac:dyDescent="0.25">
      <c r="B40" s="2" t="s">
        <v>1</v>
      </c>
      <c r="C40" s="2"/>
      <c r="D40" s="2"/>
    </row>
    <row r="41" spans="2:9" x14ac:dyDescent="0.25">
      <c r="B41" s="2"/>
      <c r="C41" s="2"/>
      <c r="D41" s="2"/>
    </row>
    <row r="42" spans="2:9" x14ac:dyDescent="0.25">
      <c r="B42" s="2" t="s">
        <v>0</v>
      </c>
      <c r="C42" s="2">
        <v>1390</v>
      </c>
      <c r="D42" s="2">
        <f>SUM(D30:D41)</f>
        <v>23700</v>
      </c>
    </row>
    <row r="47" spans="2:9" x14ac:dyDescent="0.25">
      <c r="E47" s="1"/>
      <c r="I47" s="1"/>
    </row>
    <row r="48" spans="2:9" x14ac:dyDescent="0.25">
      <c r="B48" s="4" t="s">
        <v>21</v>
      </c>
      <c r="C48" s="4"/>
      <c r="D48" s="4"/>
      <c r="E48" s="4"/>
    </row>
    <row r="49" spans="2:6" x14ac:dyDescent="0.25">
      <c r="B49" s="5"/>
      <c r="C49" s="5" t="s">
        <v>22</v>
      </c>
      <c r="D49" s="5" t="s">
        <v>23</v>
      </c>
      <c r="E49" s="6" t="s">
        <v>0</v>
      </c>
    </row>
    <row r="50" spans="2:6" x14ac:dyDescent="0.25">
      <c r="B50" s="5" t="s">
        <v>5</v>
      </c>
      <c r="C50" s="5"/>
      <c r="D50" s="5"/>
      <c r="E50" s="5"/>
    </row>
    <row r="51" spans="2:6" x14ac:dyDescent="0.25">
      <c r="B51" s="5" t="s">
        <v>6</v>
      </c>
      <c r="C51" s="5"/>
      <c r="D51" s="5"/>
      <c r="E51" s="5">
        <v>5715</v>
      </c>
    </row>
    <row r="52" spans="2:6" x14ac:dyDescent="0.25">
      <c r="B52" s="5" t="s">
        <v>7</v>
      </c>
      <c r="C52" s="5"/>
      <c r="D52" s="5"/>
      <c r="E52" s="5"/>
    </row>
    <row r="53" spans="2:6" x14ac:dyDescent="0.25">
      <c r="B53" s="5" t="s">
        <v>8</v>
      </c>
      <c r="C53" s="5"/>
      <c r="D53" s="5"/>
      <c r="E53" s="5"/>
    </row>
    <row r="54" spans="2:6" x14ac:dyDescent="0.25">
      <c r="B54" s="5" t="s">
        <v>9</v>
      </c>
      <c r="C54" s="5"/>
      <c r="D54" s="5"/>
      <c r="E54" s="5"/>
      <c r="F54" s="1"/>
    </row>
    <row r="55" spans="2:6" x14ac:dyDescent="0.25">
      <c r="B55" s="5" t="s">
        <v>10</v>
      </c>
      <c r="C55" s="5"/>
      <c r="D55" s="5"/>
      <c r="E55" s="5"/>
    </row>
    <row r="56" spans="2:6" x14ac:dyDescent="0.25">
      <c r="B56" s="5" t="s">
        <v>11</v>
      </c>
      <c r="C56" s="5"/>
      <c r="D56" s="5"/>
      <c r="E56" s="5"/>
    </row>
    <row r="57" spans="2:6" x14ac:dyDescent="0.25">
      <c r="B57" s="5" t="s">
        <v>12</v>
      </c>
      <c r="C57" s="5"/>
      <c r="D57" s="5"/>
      <c r="E57" s="5"/>
    </row>
    <row r="58" spans="2:6" x14ac:dyDescent="0.25">
      <c r="B58" s="5" t="s">
        <v>13</v>
      </c>
      <c r="C58" s="5"/>
      <c r="D58" s="5"/>
      <c r="E58" s="5"/>
    </row>
    <row r="59" spans="2:6" x14ac:dyDescent="0.25">
      <c r="B59" s="5" t="s">
        <v>14</v>
      </c>
      <c r="C59" s="5">
        <v>529.27</v>
      </c>
      <c r="D59" s="5">
        <v>3004.91</v>
      </c>
      <c r="E59" s="5">
        <f>SUM(C59:D59)</f>
        <v>3534.18</v>
      </c>
    </row>
    <row r="60" spans="2:6" x14ac:dyDescent="0.25">
      <c r="B60" s="5" t="s">
        <v>1</v>
      </c>
      <c r="C60" s="5"/>
      <c r="D60" s="5"/>
      <c r="E60" s="5"/>
    </row>
    <row r="61" spans="2:6" x14ac:dyDescent="0.25">
      <c r="B61" s="5" t="s">
        <v>25</v>
      </c>
      <c r="C61" s="5"/>
      <c r="D61" s="5"/>
      <c r="E61" s="5">
        <v>504</v>
      </c>
    </row>
    <row r="62" spans="2:6" x14ac:dyDescent="0.25">
      <c r="B62" s="5" t="s">
        <v>0</v>
      </c>
      <c r="C62" s="5">
        <f>SUM(C59:C61)</f>
        <v>529.27</v>
      </c>
      <c r="D62" s="5">
        <f>SUM(D59:D61)</f>
        <v>3004.91</v>
      </c>
      <c r="E62" s="5">
        <f>SUM(C62:D62)</f>
        <v>3534.18</v>
      </c>
    </row>
    <row r="65" spans="2:5" x14ac:dyDescent="0.25">
      <c r="B65" s="5" t="s">
        <v>26</v>
      </c>
      <c r="C65" s="5"/>
      <c r="D65" s="5"/>
      <c r="E65" s="5"/>
    </row>
    <row r="66" spans="2:5" x14ac:dyDescent="0.25">
      <c r="B66" s="5"/>
      <c r="C66" s="5" t="s">
        <v>27</v>
      </c>
      <c r="D66" s="5" t="s">
        <v>28</v>
      </c>
      <c r="E66" s="5" t="s">
        <v>0</v>
      </c>
    </row>
    <row r="67" spans="2:5" x14ac:dyDescent="0.25">
      <c r="B67" s="5" t="s">
        <v>7</v>
      </c>
      <c r="C67" s="5">
        <v>31892.75</v>
      </c>
      <c r="D67" s="5"/>
      <c r="E67" s="5">
        <v>31892.75</v>
      </c>
    </row>
    <row r="68" spans="2:5" x14ac:dyDescent="0.25">
      <c r="B68" s="5" t="s">
        <v>10</v>
      </c>
      <c r="C68" s="5"/>
      <c r="D68" s="5">
        <v>7400</v>
      </c>
      <c r="E68" s="5">
        <v>7400</v>
      </c>
    </row>
    <row r="69" spans="2:5" x14ac:dyDescent="0.25">
      <c r="B69" s="5"/>
      <c r="C69" s="5"/>
      <c r="D69" s="5"/>
      <c r="E69" s="5"/>
    </row>
    <row r="70" spans="2:5" x14ac:dyDescent="0.25">
      <c r="B70" s="5"/>
      <c r="C70" s="5"/>
      <c r="D70" s="5"/>
      <c r="E70" s="5"/>
    </row>
    <row r="71" spans="2:5" x14ac:dyDescent="0.25">
      <c r="B71" s="5" t="s">
        <v>0</v>
      </c>
      <c r="C71" s="5">
        <v>31892.75</v>
      </c>
      <c r="D71" s="5">
        <v>7400</v>
      </c>
      <c r="E71" s="5">
        <f>SUM(C71:D71)</f>
        <v>39292.75</v>
      </c>
    </row>
    <row r="73" spans="2:5" x14ac:dyDescent="0.25">
      <c r="B73" s="4" t="s">
        <v>29</v>
      </c>
      <c r="C73" s="4"/>
      <c r="D73" s="4"/>
    </row>
    <row r="75" spans="2:5" x14ac:dyDescent="0.25">
      <c r="B75" s="5"/>
      <c r="C75" s="5" t="s">
        <v>30</v>
      </c>
      <c r="D75" s="5" t="s">
        <v>24</v>
      </c>
      <c r="E75" s="6" t="s">
        <v>0</v>
      </c>
    </row>
    <row r="76" spans="2:5" x14ac:dyDescent="0.25">
      <c r="B76" s="5" t="s">
        <v>5</v>
      </c>
      <c r="C76" s="5"/>
      <c r="D76" s="5"/>
      <c r="E76" s="5"/>
    </row>
    <row r="77" spans="2:5" x14ac:dyDescent="0.25">
      <c r="B77" s="5" t="s">
        <v>6</v>
      </c>
      <c r="C77" s="5"/>
      <c r="D77" s="5"/>
      <c r="E77" s="5"/>
    </row>
    <row r="78" spans="2:5" x14ac:dyDescent="0.25">
      <c r="B78" s="5" t="s">
        <v>7</v>
      </c>
      <c r="C78" s="5"/>
      <c r="D78" s="5"/>
      <c r="E78" s="5"/>
    </row>
    <row r="79" spans="2:5" x14ac:dyDescent="0.25">
      <c r="B79" s="5" t="s">
        <v>8</v>
      </c>
      <c r="C79" s="5"/>
      <c r="D79" s="5"/>
      <c r="E79" s="5"/>
    </row>
    <row r="80" spans="2:5" x14ac:dyDescent="0.25">
      <c r="B80" s="5" t="s">
        <v>9</v>
      </c>
      <c r="C80" s="5"/>
      <c r="D80" s="5"/>
      <c r="E80" s="5"/>
    </row>
    <row r="81" spans="2:5" x14ac:dyDescent="0.25">
      <c r="B81" s="5" t="s">
        <v>10</v>
      </c>
      <c r="C81" s="5"/>
      <c r="D81" s="5"/>
      <c r="E81" s="5"/>
    </row>
    <row r="82" spans="2:5" x14ac:dyDescent="0.25">
      <c r="B82" s="5" t="s">
        <v>11</v>
      </c>
      <c r="C82" s="5"/>
      <c r="D82" s="5">
        <v>6150</v>
      </c>
      <c r="E82" s="5">
        <v>6150</v>
      </c>
    </row>
    <row r="83" spans="2:5" x14ac:dyDescent="0.25">
      <c r="B83" s="5" t="s">
        <v>12</v>
      </c>
      <c r="C83" s="5">
        <v>5598</v>
      </c>
      <c r="D83" s="5"/>
      <c r="E83" s="5">
        <v>5598</v>
      </c>
    </row>
    <row r="84" spans="2:5" x14ac:dyDescent="0.25">
      <c r="B84" s="5" t="s">
        <v>13</v>
      </c>
      <c r="C84" s="5"/>
      <c r="D84" s="5"/>
      <c r="E84" s="5"/>
    </row>
    <row r="85" spans="2:5" x14ac:dyDescent="0.25">
      <c r="B85" s="5" t="s">
        <v>14</v>
      </c>
      <c r="C85" s="5"/>
      <c r="D85" s="5"/>
      <c r="E85" s="5"/>
    </row>
    <row r="86" spans="2:5" x14ac:dyDescent="0.25">
      <c r="B86" s="5" t="s">
        <v>1</v>
      </c>
      <c r="C86" s="5"/>
      <c r="D86" s="5"/>
      <c r="E86" s="5"/>
    </row>
    <row r="87" spans="2:5" x14ac:dyDescent="0.25">
      <c r="B87" s="5" t="s">
        <v>25</v>
      </c>
      <c r="C87" s="5"/>
      <c r="D87" s="5"/>
      <c r="E87" s="5"/>
    </row>
    <row r="88" spans="2:5" x14ac:dyDescent="0.25">
      <c r="B88" s="5" t="s">
        <v>0</v>
      </c>
      <c r="C88" s="5">
        <v>5598</v>
      </c>
      <c r="D88" s="5">
        <v>6150</v>
      </c>
      <c r="E88" s="5">
        <f>SUM(E82:E87)</f>
        <v>11748</v>
      </c>
    </row>
    <row r="91" spans="2:5" x14ac:dyDescent="0.25">
      <c r="B91" s="5" t="s">
        <v>31</v>
      </c>
      <c r="C91" s="5"/>
      <c r="D91" s="5"/>
      <c r="E91" s="5"/>
    </row>
    <row r="92" spans="2:5" x14ac:dyDescent="0.25">
      <c r="B92" s="5"/>
      <c r="C92" s="5" t="s">
        <v>33</v>
      </c>
      <c r="D92" s="5"/>
      <c r="E92" s="5" t="s">
        <v>0</v>
      </c>
    </row>
    <row r="93" spans="2:5" x14ac:dyDescent="0.25">
      <c r="B93" s="5" t="s">
        <v>32</v>
      </c>
      <c r="C93" s="5">
        <v>62488.800000000003</v>
      </c>
      <c r="D93" s="5"/>
      <c r="E93" s="5">
        <v>62488.800000000003</v>
      </c>
    </row>
    <row r="94" spans="2:5" x14ac:dyDescent="0.25">
      <c r="B94" s="5"/>
      <c r="C94" s="5"/>
      <c r="D94" s="5"/>
      <c r="E94" s="5"/>
    </row>
    <row r="95" spans="2:5" x14ac:dyDescent="0.25">
      <c r="B95" s="5"/>
      <c r="C95" s="5"/>
      <c r="D95" s="5"/>
      <c r="E95" s="5"/>
    </row>
    <row r="96" spans="2:5" x14ac:dyDescent="0.25">
      <c r="B96" s="5"/>
      <c r="C96" s="5"/>
      <c r="D96" s="5"/>
      <c r="E96" s="5"/>
    </row>
    <row r="97" spans="2:24" x14ac:dyDescent="0.25">
      <c r="B97" s="5" t="s">
        <v>0</v>
      </c>
      <c r="C97" s="5">
        <v>62488.800000000003</v>
      </c>
      <c r="D97" s="5"/>
      <c r="E97" s="5">
        <f>SUM(C97:D97)</f>
        <v>62488.800000000003</v>
      </c>
    </row>
    <row r="100" spans="2:24" x14ac:dyDescent="0.25">
      <c r="B100" s="4" t="s">
        <v>34</v>
      </c>
      <c r="C100" s="4"/>
      <c r="D100" s="4"/>
    </row>
    <row r="102" spans="2:24" x14ac:dyDescent="0.25">
      <c r="B102" s="5"/>
      <c r="C102" s="5" t="s">
        <v>35</v>
      </c>
      <c r="D102" s="5" t="s">
        <v>36</v>
      </c>
      <c r="E102" s="6" t="s">
        <v>37</v>
      </c>
      <c r="F102" s="6" t="s">
        <v>38</v>
      </c>
      <c r="G102" s="5" t="s">
        <v>39</v>
      </c>
      <c r="H102" s="5" t="s">
        <v>23</v>
      </c>
      <c r="I102" s="5" t="s">
        <v>40</v>
      </c>
      <c r="J102" s="5" t="s">
        <v>2</v>
      </c>
      <c r="K102" s="5" t="s">
        <v>41</v>
      </c>
      <c r="L102" s="5" t="s">
        <v>42</v>
      </c>
      <c r="M102" s="5" t="s">
        <v>43</v>
      </c>
      <c r="N102" s="6" t="s">
        <v>44</v>
      </c>
      <c r="O102" s="5" t="s">
        <v>45</v>
      </c>
      <c r="P102" s="5" t="s">
        <v>46</v>
      </c>
      <c r="Q102" s="5" t="s">
        <v>47</v>
      </c>
      <c r="R102" s="5" t="s">
        <v>49</v>
      </c>
      <c r="S102" s="5" t="s">
        <v>50</v>
      </c>
      <c r="T102" s="5" t="s">
        <v>51</v>
      </c>
      <c r="U102" s="5" t="s">
        <v>52</v>
      </c>
      <c r="V102" s="5" t="s">
        <v>53</v>
      </c>
      <c r="W102" s="5" t="s">
        <v>54</v>
      </c>
      <c r="X102" s="5" t="s">
        <v>0</v>
      </c>
    </row>
    <row r="103" spans="2:24" x14ac:dyDescent="0.25">
      <c r="B103" s="5" t="s">
        <v>5</v>
      </c>
      <c r="C103" s="5"/>
      <c r="D103" s="5"/>
      <c r="E103" s="5"/>
      <c r="F103" s="2"/>
      <c r="G103" s="2"/>
      <c r="H103" s="2"/>
      <c r="I103" s="2"/>
      <c r="J103" s="2"/>
      <c r="K103" s="2"/>
      <c r="L103" s="2"/>
      <c r="M103" s="2"/>
      <c r="N103" s="5">
        <v>47173</v>
      </c>
      <c r="O103" s="5"/>
      <c r="P103" s="5"/>
      <c r="Q103" s="5"/>
      <c r="R103" s="2"/>
      <c r="S103" s="2"/>
      <c r="T103" s="2"/>
      <c r="U103" s="2"/>
      <c r="V103" s="5"/>
      <c r="W103" s="2"/>
      <c r="X103" s="5">
        <f>SUM(N103:W103)</f>
        <v>47173</v>
      </c>
    </row>
    <row r="104" spans="2:24" x14ac:dyDescent="0.25">
      <c r="B104" s="5" t="s">
        <v>6</v>
      </c>
      <c r="C104" s="5"/>
      <c r="D104" s="5"/>
      <c r="E104" s="5"/>
      <c r="F104" s="2"/>
      <c r="G104" s="2"/>
      <c r="H104" s="2"/>
      <c r="I104" s="2"/>
      <c r="J104" s="2"/>
      <c r="K104" s="2"/>
      <c r="L104" s="2"/>
      <c r="M104" s="2"/>
      <c r="N104" s="2"/>
      <c r="O104" s="5"/>
      <c r="P104" s="5"/>
      <c r="Q104" s="5"/>
      <c r="R104" s="2"/>
      <c r="S104" s="2"/>
      <c r="T104" s="5">
        <v>7753.86</v>
      </c>
      <c r="U104" s="2"/>
      <c r="V104" s="5"/>
      <c r="W104" s="2"/>
      <c r="X104" s="5">
        <f>SUM(T104:W104)</f>
        <v>7753.86</v>
      </c>
    </row>
    <row r="105" spans="2:24" x14ac:dyDescent="0.25">
      <c r="B105" s="5" t="s">
        <v>7</v>
      </c>
      <c r="C105" s="5"/>
      <c r="D105" s="5"/>
      <c r="E105" s="5"/>
      <c r="F105" s="2"/>
      <c r="G105" s="2"/>
      <c r="H105" s="2"/>
      <c r="I105" s="2"/>
      <c r="J105" s="2"/>
      <c r="K105" s="2"/>
      <c r="L105" s="2"/>
      <c r="M105" s="2"/>
      <c r="N105" s="2"/>
      <c r="O105" s="5"/>
      <c r="P105" s="5"/>
      <c r="Q105" s="5"/>
      <c r="R105" s="2"/>
      <c r="S105" s="2"/>
      <c r="T105" s="5"/>
      <c r="U105" s="2"/>
      <c r="V105" s="5"/>
      <c r="W105" s="2"/>
      <c r="X105" s="5"/>
    </row>
    <row r="106" spans="2:24" x14ac:dyDescent="0.25">
      <c r="B106" s="5" t="s">
        <v>10</v>
      </c>
      <c r="C106" s="5"/>
      <c r="D106" s="5"/>
      <c r="E106" s="5"/>
      <c r="F106" s="2"/>
      <c r="G106" s="2"/>
      <c r="H106" s="2"/>
      <c r="I106" s="4">
        <v>14035</v>
      </c>
      <c r="J106" s="2"/>
      <c r="K106" s="2"/>
      <c r="L106" s="2"/>
      <c r="M106" s="2"/>
      <c r="N106" s="5">
        <v>920</v>
      </c>
      <c r="O106" s="5"/>
      <c r="P106" s="5"/>
      <c r="Q106" s="5"/>
      <c r="R106" s="2"/>
      <c r="S106" s="2"/>
      <c r="T106" s="5"/>
      <c r="U106" s="2"/>
      <c r="V106" s="5"/>
      <c r="W106" s="2"/>
      <c r="X106" s="5">
        <f>SUM(I106:W106)</f>
        <v>14955</v>
      </c>
    </row>
    <row r="107" spans="2:24" x14ac:dyDescent="0.25">
      <c r="B107" s="5" t="s">
        <v>11</v>
      </c>
      <c r="C107" s="5"/>
      <c r="D107" s="5"/>
      <c r="E107" s="5"/>
      <c r="F107" s="2"/>
      <c r="G107" s="2"/>
      <c r="H107" s="2"/>
      <c r="I107" s="2"/>
      <c r="J107" s="2"/>
      <c r="K107" s="2"/>
      <c r="L107" s="2"/>
      <c r="M107" s="2"/>
      <c r="N107" s="2"/>
      <c r="O107" s="5"/>
      <c r="P107" s="5"/>
      <c r="Q107" s="5"/>
      <c r="R107" s="2"/>
      <c r="S107" s="2"/>
      <c r="T107" s="5"/>
      <c r="U107" s="5">
        <v>3750</v>
      </c>
      <c r="V107" s="5"/>
      <c r="W107" s="2"/>
      <c r="X107" s="5">
        <f>SUM(U107:W107)</f>
        <v>3750</v>
      </c>
    </row>
    <row r="108" spans="2:24" x14ac:dyDescent="0.25">
      <c r="B108" s="5" t="s">
        <v>12</v>
      </c>
      <c r="C108" s="5"/>
      <c r="D108" s="5"/>
      <c r="E108" s="5">
        <v>9011.18</v>
      </c>
      <c r="F108" s="2"/>
      <c r="G108" s="5">
        <v>3579.58</v>
      </c>
      <c r="H108" s="2"/>
      <c r="I108" s="2"/>
      <c r="J108" s="5">
        <v>19170</v>
      </c>
      <c r="K108" s="5">
        <v>5400</v>
      </c>
      <c r="L108" s="5">
        <v>1950</v>
      </c>
      <c r="M108" s="5">
        <v>14075</v>
      </c>
      <c r="N108" s="5">
        <v>356</v>
      </c>
      <c r="O108" s="5">
        <v>821.25</v>
      </c>
      <c r="P108" s="5">
        <v>1312.85</v>
      </c>
      <c r="Q108" s="5">
        <v>5676.33</v>
      </c>
      <c r="R108" s="5">
        <v>19098.34</v>
      </c>
      <c r="S108" s="2"/>
      <c r="T108" s="5">
        <v>15752.28</v>
      </c>
      <c r="U108" s="5"/>
      <c r="V108" s="5"/>
      <c r="W108" s="5">
        <v>2350</v>
      </c>
      <c r="X108" s="5">
        <f>SUM(E108:W108)</f>
        <v>98552.81</v>
      </c>
    </row>
    <row r="109" spans="2:24" x14ac:dyDescent="0.25">
      <c r="B109" s="5" t="s">
        <v>13</v>
      </c>
      <c r="C109" s="5"/>
      <c r="D109" s="5"/>
      <c r="E109" s="5"/>
      <c r="F109" s="5">
        <v>10230</v>
      </c>
      <c r="G109" s="5">
        <v>1438.76</v>
      </c>
      <c r="H109" s="2"/>
      <c r="I109" s="2"/>
      <c r="J109" s="5">
        <v>30000</v>
      </c>
      <c r="K109" s="5"/>
      <c r="L109" s="5">
        <v>35762</v>
      </c>
      <c r="M109" s="5">
        <v>19455</v>
      </c>
      <c r="N109" s="5">
        <v>178</v>
      </c>
      <c r="O109" s="5">
        <v>1268</v>
      </c>
      <c r="P109" s="5">
        <v>2372.9499999999998</v>
      </c>
      <c r="Q109" s="5">
        <v>8151.5</v>
      </c>
      <c r="R109" s="5">
        <v>19098.34</v>
      </c>
      <c r="S109" s="5">
        <v>26000</v>
      </c>
      <c r="T109" s="5">
        <v>15752.28</v>
      </c>
      <c r="U109" s="5"/>
      <c r="V109" s="5"/>
      <c r="W109" s="5"/>
      <c r="X109" s="5">
        <f>SUM(F109:W109)</f>
        <v>169706.83</v>
      </c>
    </row>
    <row r="110" spans="2:24" x14ac:dyDescent="0.25">
      <c r="B110" s="5" t="s">
        <v>14</v>
      </c>
      <c r="C110" s="5"/>
      <c r="D110" s="5"/>
      <c r="E110" s="5">
        <v>2252.8000000000002</v>
      </c>
      <c r="F110" s="5">
        <v>6138</v>
      </c>
      <c r="G110" s="5"/>
      <c r="H110" s="2"/>
      <c r="I110" s="2"/>
      <c r="J110" s="5">
        <v>25891</v>
      </c>
      <c r="K110" s="5">
        <v>2760</v>
      </c>
      <c r="L110" s="5"/>
      <c r="M110" s="5">
        <v>11280</v>
      </c>
      <c r="N110" s="5">
        <v>1059.2</v>
      </c>
      <c r="O110" s="5">
        <v>716.6</v>
      </c>
      <c r="P110" s="5">
        <v>1027.4000000000001</v>
      </c>
      <c r="Q110" s="5">
        <v>1457.5</v>
      </c>
      <c r="R110" s="5">
        <v>19098.34</v>
      </c>
      <c r="S110" s="5"/>
      <c r="T110" s="5">
        <v>15752.28</v>
      </c>
      <c r="U110" s="5"/>
      <c r="V110" s="5">
        <v>1800</v>
      </c>
      <c r="W110" s="5"/>
      <c r="X110" s="5">
        <f>SUM(E110:W110)</f>
        <v>89233.12</v>
      </c>
    </row>
    <row r="111" spans="2:24" x14ac:dyDescent="0.25">
      <c r="B111" s="5" t="s">
        <v>1</v>
      </c>
      <c r="C111" s="5">
        <v>1446.16</v>
      </c>
      <c r="D111" s="5">
        <v>884.86</v>
      </c>
      <c r="E111" s="5"/>
      <c r="F111" s="5"/>
      <c r="G111" s="5">
        <v>1438.76</v>
      </c>
      <c r="H111" s="5">
        <v>8688.1200000000008</v>
      </c>
      <c r="I111" s="2"/>
      <c r="J111" s="5">
        <v>19620</v>
      </c>
      <c r="K111" s="5">
        <v>1410</v>
      </c>
      <c r="L111" s="5">
        <v>3900</v>
      </c>
      <c r="M111" s="5">
        <v>15650</v>
      </c>
      <c r="N111" s="5">
        <v>1404</v>
      </c>
      <c r="O111" s="5">
        <v>862.05</v>
      </c>
      <c r="P111" s="5">
        <v>1393.6</v>
      </c>
      <c r="Q111" s="5">
        <v>1457.5</v>
      </c>
      <c r="R111" s="5">
        <v>19098.34</v>
      </c>
      <c r="S111" s="5"/>
      <c r="T111" s="5">
        <v>15752.28</v>
      </c>
      <c r="U111" s="5"/>
      <c r="V111" s="5"/>
      <c r="W111" s="5">
        <v>3695</v>
      </c>
      <c r="X111" s="5">
        <f>SUM(C111:W111)</f>
        <v>96700.67</v>
      </c>
    </row>
    <row r="112" spans="2:24" x14ac:dyDescent="0.25">
      <c r="B112" s="5" t="s">
        <v>25</v>
      </c>
      <c r="C112" s="5"/>
      <c r="D112" s="5"/>
      <c r="E112" s="5"/>
      <c r="F112" s="5"/>
      <c r="G112" s="5"/>
      <c r="H112" s="2"/>
      <c r="I112" s="2"/>
      <c r="J112" s="5"/>
      <c r="K112" s="5"/>
      <c r="L112" s="5"/>
      <c r="M112" s="5"/>
      <c r="N112" s="5"/>
      <c r="O112" s="5"/>
      <c r="P112" s="2"/>
      <c r="Q112" s="5">
        <v>6252.3</v>
      </c>
      <c r="R112" s="5">
        <v>19098.34</v>
      </c>
      <c r="S112" s="5"/>
      <c r="T112" s="5"/>
      <c r="U112" s="5"/>
      <c r="V112" s="5"/>
      <c r="W112" s="5"/>
      <c r="X112" s="5">
        <f>SUM(Q112:W112)</f>
        <v>25350.639999999999</v>
      </c>
    </row>
    <row r="113" spans="2:24" x14ac:dyDescent="0.25">
      <c r="B113" s="5" t="s">
        <v>48</v>
      </c>
      <c r="C113" s="5"/>
      <c r="D113" s="5"/>
      <c r="E113" s="5"/>
      <c r="F113" s="5"/>
      <c r="G113" s="5"/>
      <c r="H113" s="2"/>
      <c r="I113" s="2"/>
      <c r="J113" s="5"/>
      <c r="K113" s="5"/>
      <c r="L113" s="5"/>
      <c r="M113" s="5"/>
      <c r="N113" s="5"/>
      <c r="O113" s="5"/>
      <c r="P113" s="2"/>
      <c r="Q113" s="5">
        <v>5912.09</v>
      </c>
      <c r="R113" s="5"/>
      <c r="S113" s="5"/>
      <c r="T113" s="5"/>
      <c r="U113" s="5"/>
      <c r="V113" s="5"/>
      <c r="W113" s="5"/>
      <c r="X113" s="5">
        <f>SUM(Q113:W113)</f>
        <v>5912.09</v>
      </c>
    </row>
    <row r="114" spans="2:24" x14ac:dyDescent="0.25">
      <c r="B114" s="5" t="s">
        <v>0</v>
      </c>
      <c r="C114" s="5">
        <f>SUM(C111:C112)</f>
        <v>1446.16</v>
      </c>
      <c r="D114" s="5">
        <f>SUM(D111:D112)</f>
        <v>884.86</v>
      </c>
      <c r="E114" s="5">
        <f>SUM(E108:E112)</f>
        <v>11263.98</v>
      </c>
      <c r="F114" s="5">
        <f>SUM(F109:F112)</f>
        <v>16368</v>
      </c>
      <c r="G114" s="5">
        <f>SUM(G108:G112)</f>
        <v>6457.1</v>
      </c>
      <c r="H114" s="5">
        <f>SUM(H111:H112)</f>
        <v>8688.1200000000008</v>
      </c>
      <c r="I114" s="5">
        <v>14035</v>
      </c>
      <c r="J114" s="5">
        <f>SUM(J108:J112)</f>
        <v>94681</v>
      </c>
      <c r="K114" s="5">
        <f>SUM(K108:K112)</f>
        <v>9570</v>
      </c>
      <c r="L114" s="5">
        <f>SUM(L108:L112)</f>
        <v>41612</v>
      </c>
      <c r="M114" s="5">
        <f>SUM(M108:M112)</f>
        <v>60460</v>
      </c>
      <c r="N114" s="5">
        <f>SUM(N103:N113)</f>
        <v>51090.2</v>
      </c>
      <c r="O114" s="5">
        <f>SUM(O108:O112)</f>
        <v>3667.8999999999996</v>
      </c>
      <c r="P114" s="5">
        <f>SUM(P108:P112)</f>
        <v>6106.7999999999993</v>
      </c>
      <c r="Q114" s="5">
        <f>SUM(Q108:Q113)</f>
        <v>28907.22</v>
      </c>
      <c r="R114" s="5">
        <f>SUM(R108:R113)</f>
        <v>95491.7</v>
      </c>
      <c r="S114" s="5">
        <f>SUM(S109:S113)</f>
        <v>26000</v>
      </c>
      <c r="T114" s="5">
        <f>SUM(T104:T113)</f>
        <v>70762.98</v>
      </c>
      <c r="U114" s="5">
        <v>3750</v>
      </c>
      <c r="V114" s="5">
        <f>SUM(V110:V113)</f>
        <v>1800</v>
      </c>
      <c r="W114" s="5">
        <f>SUM(W108:W113)</f>
        <v>6045</v>
      </c>
      <c r="X114" s="5">
        <v>559088</v>
      </c>
    </row>
    <row r="120" spans="2:24" x14ac:dyDescent="0.25">
      <c r="B120" s="1"/>
    </row>
    <row r="166" spans="2:3" x14ac:dyDescent="0.25">
      <c r="C166" s="3"/>
    </row>
    <row r="167" spans="2:3" x14ac:dyDescent="0.25">
      <c r="B167" s="1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rowBreaks count="2" manualBreakCount="2">
    <brk id="46" max="2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2025-01-14T11:49:01Z</dcterms:modified>
</cp:coreProperties>
</file>