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065" yWindow="-120" windowWidth="29040" windowHeight="15840"/>
  </bookViews>
  <sheets>
    <sheet name="ДО ВИДАЧІ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" i="1"/>
  <c r="AB39" i="1" l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</calcChain>
</file>

<file path=xl/sharedStrings.xml><?xml version="1.0" encoding="utf-8"?>
<sst xmlns="http://schemas.openxmlformats.org/spreadsheetml/2006/main" count="66" uniqueCount="59">
  <si>
    <t>Назва підручника</t>
  </si>
  <si>
    <t>Автор</t>
  </si>
  <si>
    <t>ДО ВИДАЧІ</t>
  </si>
  <si>
    <t>Ліц. 4</t>
  </si>
  <si>
    <t>Ліц. 6</t>
  </si>
  <si>
    <t>Ліц. 8</t>
  </si>
  <si>
    <t>Ліц. 11</t>
  </si>
  <si>
    <t>Ліц.  13</t>
  </si>
  <si>
    <t>Ліц.  14</t>
  </si>
  <si>
    <t>Ліц.  15</t>
  </si>
  <si>
    <t>Ліц.  19</t>
  </si>
  <si>
    <t>Ліц.  20</t>
  </si>
  <si>
    <t>Ліц.  21</t>
  </si>
  <si>
    <t>Гім.  2</t>
  </si>
  <si>
    <t>Гім.  5</t>
  </si>
  <si>
    <t>Гім.7</t>
  </si>
  <si>
    <t>Гім. 9</t>
  </si>
  <si>
    <t>Гім. 11</t>
  </si>
  <si>
    <t>Гім. 12 Лідер</t>
  </si>
  <si>
    <t>Гім. 15</t>
  </si>
  <si>
    <t>Гім. 18</t>
  </si>
  <si>
    <t>Гім. 19</t>
  </si>
  <si>
    <t>Гім.20</t>
  </si>
  <si>
    <t>Чорн. гім.</t>
  </si>
  <si>
    <t>"Соломон"</t>
  </si>
  <si>
    <t>Розподіл підручників для осіб з ООП між ЗЗСО ЧМТГ, грудень 2025 рік</t>
  </si>
  <si>
    <t>Ціна, грн.</t>
  </si>
  <si>
    <t>Коров.ліц.</t>
  </si>
  <si>
    <t>Перевірка</t>
  </si>
  <si>
    <t>Всього</t>
  </si>
  <si>
    <t>«Українська література» підручник для осіб з особливими освітніми потребами (H 54.1 - H 54.2) 8 клас (у 2-х частинах) ч.1</t>
  </si>
  <si>
    <t>«Українська література» підручник для осіб з особливими освітніми потребами (H 54.1 - H 54.2) 8 клас (у 2-х частинах) ч.2</t>
  </si>
  <si>
    <t>Авраменко О.М.</t>
  </si>
  <si>
    <t>«Англійська мова»(8-й рік навчання)  підручник для осіб з особливими освітніми потребами 
 (H 54.1 - H 54.2) 8 клас (у 2-х частинах) ч.1</t>
  </si>
  <si>
    <t>«Англійська мова»(8-й рік навчання)  підручник для осіб з особливими освітніми потребами 
 (H 54.1 - H 54.2) 8 клас (у 2-х частинах) ч.2</t>
  </si>
  <si>
    <t>Джеймс Стайрінг, Ніколаз Тімз, Анне Робінсон</t>
  </si>
  <si>
    <t>«Здоров’я, безпека та добробут» підручник для осіб з особливими освітніми потребами (H 54.1 - H 54.2) 8 клас (у 2-х частинах) ч.1</t>
  </si>
  <si>
    <t>«Здоров’я, безпека та добробут» підручник для осіб з особливими освітніми потребами (H 54.1 - H 54.2) 8 клас (у 2-х частинах) ч.2</t>
  </si>
  <si>
    <t>Воронцова Т.В., Пономаренко В.С., Хомич В.Л., Лаврентьєв І.В., Андрук Н.В.</t>
  </si>
  <si>
    <t>«Фізика» підручник для осіб з особливими освітніми потребами (H 54.1 - H 54.2) 8 клас (у 2-х частинах)ч.2</t>
  </si>
  <si>
    <t>«Фізика» підручник для осіб з особливими освітніми потребами  (H 54.1 - H 54.2) 8 клас (у 2-х частинах) ч.1</t>
  </si>
  <si>
    <t>Бар'яхтар В.Г., Божинова Ф.Я., Довгий С.О., Кірюхін О.О., Кірюхіна О.О.</t>
  </si>
  <si>
    <t>«Хімія» підручник для осіб з особливими освітніми потребами (H 54.1 - H 54.2) 8 клас (у 2-х частинах)ч.1</t>
  </si>
  <si>
    <t>«Хімія» підручник для осіб з особливими освітніми потребами (H 54.1 - H 54.2) 8 клас (у 2-х частинах)ч.2</t>
  </si>
  <si>
    <t>Григорович О.В., Недодуб О.Ю.</t>
  </si>
  <si>
    <t>«Підприємництво і фінансова грамотність» підручник для осіб з особливими освітніми потребами (H 54.1 - H 54.2) 8 клас (у 2-х частинах) ч.1</t>
  </si>
  <si>
    <t>«Підприємництво і фінансова грамотність» підручник для осіб з особливими освітніми потребами (H 54.1 - H 54.2) 8 клас (у 2-х частинах) ч.2</t>
  </si>
  <si>
    <t>Пластун О.Л., Панченко С.Ю., Оверко В.П.</t>
  </si>
  <si>
    <t>«Технології» підручник для осіб з особливими освітніми потребами (H 54.1 - H 54.2) 8 клас (у 2-х частинах)ч.1</t>
  </si>
  <si>
    <t>«Технології» підручник для осіб з особливими освітніми потребами (H 54.1 - H 54.2) 8 клас (у 2-х частинах)ч.2</t>
  </si>
  <si>
    <t>Ходзицька І.Ю., Горобець О.В., Медвідь О.Ю., Пасічна Т.С., Приходько Ю.М.,  Палійчук М.Д.</t>
  </si>
  <si>
    <t>«Українська мова. Буквар» підручник для осіб з особливими освітніми потребами (F 70) 1 клас</t>
  </si>
  <si>
    <t>«Українська мова. Буквар» підручник для осіб з особливими освітніми потребами (F 80) 1 клас</t>
  </si>
  <si>
    <t>«Українська мова» підручник для осіб з особливими освітніми потребами (F 70) 3 клас</t>
  </si>
  <si>
    <t>«Українська мова» підручник для осіб з особливими освітніми потребами (F 70) 7 клас</t>
  </si>
  <si>
    <t>Тищенко В.В., Круглик О.П., Гребенюк Т.М.</t>
  </si>
  <si>
    <t>Тищенко В.В., Круглик О.П.</t>
  </si>
  <si>
    <t>Блеч Г.О., Чеботарьова О.В.</t>
  </si>
  <si>
    <t>Анохіна О.А., Ляшенко В.В., Тороп К.С.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</si>
</sst>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zoomScaleNormal="100" workbookViewId="0">
      <pane xSplit="4" ySplit="2" topLeftCell="E18" activePane="bottomRight" state="frozen"/>
      <selection pane="topRight" activeCell="E1" sqref="E1"/>
      <selection pane="bottomLeft" activeCell="A3" sqref="A3"/>
      <selection pane="bottomRight" activeCell="AC28" sqref="AC28"/>
    </sheetView>
  </sheetViews>
  <sheetFormatPr defaultColWidth="9.28515625" defaultRowHeight="15" x14ac:dyDescent="0.25"/>
  <cols>
    <col min="1" max="1" width="5.42578125" style="3" customWidth="1"/>
    <col min="2" max="2" width="49.7109375" style="10" customWidth="1"/>
    <col min="3" max="3" width="29.42578125" style="11" customWidth="1"/>
    <col min="4" max="4" width="9.28515625" style="11" customWidth="1"/>
    <col min="5" max="5" width="10" style="11" customWidth="1"/>
    <col min="6" max="6" width="5.42578125" style="3" customWidth="1"/>
    <col min="7" max="7" width="6.28515625" style="3" customWidth="1"/>
    <col min="8" max="8" width="7.140625" style="3" customWidth="1"/>
    <col min="9" max="9" width="6" style="3" customWidth="1"/>
    <col min="10" max="10" width="6.28515625" style="3" customWidth="1"/>
    <col min="11" max="11" width="5.140625" style="3" customWidth="1"/>
    <col min="12" max="12" width="5.85546875" style="3" customWidth="1"/>
    <col min="13" max="13" width="6.140625" style="3" customWidth="1"/>
    <col min="14" max="14" width="5.85546875" style="3" customWidth="1"/>
    <col min="15" max="18" width="4.7109375" style="3" customWidth="1"/>
    <col min="19" max="19" width="6.140625" style="3" customWidth="1"/>
    <col min="20" max="20" width="5.85546875" style="3" customWidth="1"/>
    <col min="21" max="22" width="5.28515625" style="15" customWidth="1"/>
    <col min="23" max="23" width="6.7109375" style="15" customWidth="1"/>
    <col min="24" max="24" width="5.5703125" style="3" customWidth="1"/>
    <col min="25" max="26" width="5.42578125" style="3" customWidth="1"/>
    <col min="27" max="27" width="4.7109375" style="3" customWidth="1"/>
    <col min="28" max="28" width="6.42578125" style="3" customWidth="1"/>
    <col min="29" max="16384" width="9.28515625" style="3"/>
  </cols>
  <sheetData>
    <row r="1" spans="1:29" ht="35.25" customHeight="1" x14ac:dyDescent="0.3">
      <c r="A1" s="39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9" s="1" customFormat="1" ht="48" customHeight="1" thickBot="1" x14ac:dyDescent="0.25">
      <c r="A2" s="30"/>
      <c r="B2" s="31" t="s">
        <v>0</v>
      </c>
      <c r="C2" s="31" t="s">
        <v>1</v>
      </c>
      <c r="D2" s="32" t="s">
        <v>2</v>
      </c>
      <c r="E2" s="32" t="s">
        <v>26</v>
      </c>
      <c r="F2" s="33" t="s">
        <v>3</v>
      </c>
      <c r="G2" s="33" t="s">
        <v>4</v>
      </c>
      <c r="H2" s="33" t="s">
        <v>5</v>
      </c>
      <c r="I2" s="33" t="s">
        <v>6</v>
      </c>
      <c r="J2" s="33" t="s">
        <v>7</v>
      </c>
      <c r="K2" s="33" t="s">
        <v>8</v>
      </c>
      <c r="L2" s="33" t="s">
        <v>9</v>
      </c>
      <c r="M2" s="33" t="s">
        <v>10</v>
      </c>
      <c r="N2" s="33" t="s">
        <v>11</v>
      </c>
      <c r="O2" s="33" t="s">
        <v>12</v>
      </c>
      <c r="P2" s="33" t="s">
        <v>27</v>
      </c>
      <c r="Q2" s="33" t="s">
        <v>13</v>
      </c>
      <c r="R2" s="33" t="s">
        <v>14</v>
      </c>
      <c r="S2" s="33" t="s">
        <v>15</v>
      </c>
      <c r="T2" s="33" t="s">
        <v>16</v>
      </c>
      <c r="U2" s="33" t="s">
        <v>17</v>
      </c>
      <c r="V2" s="33" t="s">
        <v>18</v>
      </c>
      <c r="W2" s="33" t="s">
        <v>19</v>
      </c>
      <c r="X2" s="33" t="s">
        <v>20</v>
      </c>
      <c r="Y2" s="33" t="s">
        <v>21</v>
      </c>
      <c r="Z2" s="33" t="s">
        <v>22</v>
      </c>
      <c r="AA2" s="33" t="s">
        <v>23</v>
      </c>
      <c r="AB2" s="34" t="s">
        <v>24</v>
      </c>
      <c r="AC2" s="30" t="s">
        <v>28</v>
      </c>
    </row>
    <row r="3" spans="1:29" ht="20.100000000000001" customHeight="1" x14ac:dyDescent="0.25">
      <c r="A3" s="41">
        <v>1</v>
      </c>
      <c r="B3" s="43" t="s">
        <v>30</v>
      </c>
      <c r="C3" s="45" t="s">
        <v>32</v>
      </c>
      <c r="D3" s="19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3"/>
    </row>
    <row r="4" spans="1:29" ht="27.75" customHeight="1" thickBot="1" x14ac:dyDescent="0.3">
      <c r="A4" s="42"/>
      <c r="B4" s="44"/>
      <c r="C4" s="46"/>
      <c r="D4" s="19">
        <v>3</v>
      </c>
      <c r="E4" s="20">
        <v>662.71</v>
      </c>
      <c r="F4" s="21">
        <v>2</v>
      </c>
      <c r="G4" s="21">
        <v>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2"/>
      <c r="AC4" s="38">
        <f>F4+G4+H4+I4+J4+K4+L4+M4+N4+O4+P4+Q4+R4+S4+T4+U4+V4+W4+X4+Y4+Z4+AA4+AB4</f>
        <v>3</v>
      </c>
    </row>
    <row r="5" spans="1:29" ht="20.100000000000001" customHeight="1" x14ac:dyDescent="0.25">
      <c r="A5" s="41">
        <v>2</v>
      </c>
      <c r="B5" s="43" t="s">
        <v>31</v>
      </c>
      <c r="C5" s="45" t="s">
        <v>32</v>
      </c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2"/>
      <c r="AC5" s="38">
        <f t="shared" ref="AC5:AC39" si="0">F5+G5+H5+I5+J5+K5+L5+M5+N5+O5+P5+Q5+R5+S5+T5+U5+V5+W5+X5+Y5+Z5+AA5+AB5</f>
        <v>0</v>
      </c>
    </row>
    <row r="6" spans="1:29" ht="21.75" customHeight="1" thickBot="1" x14ac:dyDescent="0.3">
      <c r="A6" s="42"/>
      <c r="B6" s="44"/>
      <c r="C6" s="46"/>
      <c r="D6" s="19">
        <v>3</v>
      </c>
      <c r="E6" s="20">
        <v>735.43</v>
      </c>
      <c r="F6" s="21">
        <v>2</v>
      </c>
      <c r="G6" s="21">
        <v>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2"/>
      <c r="AC6" s="38">
        <f t="shared" si="0"/>
        <v>3</v>
      </c>
    </row>
    <row r="7" spans="1:29" ht="20.100000000000001" customHeight="1" x14ac:dyDescent="0.25">
      <c r="A7" s="41">
        <v>3</v>
      </c>
      <c r="B7" s="43" t="s">
        <v>33</v>
      </c>
      <c r="C7" s="45" t="s">
        <v>35</v>
      </c>
      <c r="D7" s="19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2"/>
      <c r="AC7" s="38">
        <f t="shared" si="0"/>
        <v>0</v>
      </c>
    </row>
    <row r="8" spans="1:29" ht="24.75" customHeight="1" thickBot="1" x14ac:dyDescent="0.3">
      <c r="A8" s="42"/>
      <c r="B8" s="44"/>
      <c r="C8" s="46"/>
      <c r="D8" s="19">
        <v>3</v>
      </c>
      <c r="E8" s="20">
        <v>620.23</v>
      </c>
      <c r="F8" s="21">
        <v>2</v>
      </c>
      <c r="G8" s="21">
        <v>1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C8" s="38">
        <f t="shared" si="0"/>
        <v>3</v>
      </c>
    </row>
    <row r="9" spans="1:29" ht="25.5" customHeight="1" x14ac:dyDescent="0.25">
      <c r="A9" s="41">
        <v>4</v>
      </c>
      <c r="B9" s="43" t="s">
        <v>34</v>
      </c>
      <c r="C9" s="45" t="s">
        <v>35</v>
      </c>
      <c r="D9" s="24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38">
        <f t="shared" si="0"/>
        <v>0</v>
      </c>
    </row>
    <row r="10" spans="1:29" ht="20.100000000000001" customHeight="1" thickBot="1" x14ac:dyDescent="0.3">
      <c r="A10" s="42"/>
      <c r="B10" s="44"/>
      <c r="C10" s="46"/>
      <c r="D10" s="19">
        <v>3</v>
      </c>
      <c r="E10" s="20">
        <v>618.46</v>
      </c>
      <c r="F10" s="21">
        <v>2</v>
      </c>
      <c r="G10" s="21">
        <v>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38">
        <f t="shared" si="0"/>
        <v>3</v>
      </c>
    </row>
    <row r="11" spans="1:29" ht="25.5" customHeight="1" x14ac:dyDescent="0.25">
      <c r="A11" s="41">
        <v>5</v>
      </c>
      <c r="B11" s="43" t="s">
        <v>36</v>
      </c>
      <c r="C11" s="45" t="s">
        <v>38</v>
      </c>
      <c r="D11" s="24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38">
        <f t="shared" si="0"/>
        <v>0</v>
      </c>
    </row>
    <row r="12" spans="1:29" ht="20.100000000000001" customHeight="1" thickBot="1" x14ac:dyDescent="0.3">
      <c r="A12" s="42"/>
      <c r="B12" s="44"/>
      <c r="C12" s="46"/>
      <c r="D12" s="19">
        <v>3</v>
      </c>
      <c r="E12" s="20">
        <v>698.93</v>
      </c>
      <c r="F12" s="21">
        <v>2</v>
      </c>
      <c r="G12" s="21">
        <v>1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  <c r="AC12" s="38">
        <f t="shared" si="0"/>
        <v>3</v>
      </c>
    </row>
    <row r="13" spans="1:29" ht="25.5" customHeight="1" x14ac:dyDescent="0.25">
      <c r="A13" s="41">
        <v>6</v>
      </c>
      <c r="B13" s="43" t="s">
        <v>37</v>
      </c>
      <c r="C13" s="45" t="s">
        <v>38</v>
      </c>
      <c r="D13" s="24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38">
        <f t="shared" si="0"/>
        <v>0</v>
      </c>
    </row>
    <row r="14" spans="1:29" ht="20.100000000000001" customHeight="1" thickBot="1" x14ac:dyDescent="0.3">
      <c r="A14" s="42"/>
      <c r="B14" s="44"/>
      <c r="C14" s="46"/>
      <c r="D14" s="19">
        <v>3</v>
      </c>
      <c r="E14" s="29">
        <v>668.73</v>
      </c>
      <c r="F14" s="21">
        <v>2</v>
      </c>
      <c r="G14" s="21">
        <v>1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38">
        <f t="shared" si="0"/>
        <v>3</v>
      </c>
    </row>
    <row r="15" spans="1:29" ht="20.100000000000001" customHeight="1" x14ac:dyDescent="0.25">
      <c r="A15" s="41">
        <v>7</v>
      </c>
      <c r="B15" s="43" t="s">
        <v>40</v>
      </c>
      <c r="C15" s="45" t="s">
        <v>41</v>
      </c>
      <c r="D15" s="19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  <c r="AC15" s="38">
        <f t="shared" si="0"/>
        <v>0</v>
      </c>
    </row>
    <row r="16" spans="1:29" ht="20.100000000000001" customHeight="1" thickBot="1" x14ac:dyDescent="0.3">
      <c r="A16" s="42"/>
      <c r="B16" s="44"/>
      <c r="C16" s="46"/>
      <c r="D16" s="19">
        <v>3</v>
      </c>
      <c r="E16" s="29">
        <v>885</v>
      </c>
      <c r="F16" s="21">
        <v>2</v>
      </c>
      <c r="G16" s="21">
        <v>1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2"/>
      <c r="AC16" s="38">
        <f t="shared" si="0"/>
        <v>3</v>
      </c>
    </row>
    <row r="17" spans="1:29" customFormat="1" ht="28.5" customHeight="1" x14ac:dyDescent="0.25">
      <c r="A17" s="41">
        <v>8</v>
      </c>
      <c r="B17" s="43" t="s">
        <v>39</v>
      </c>
      <c r="C17" s="45" t="s">
        <v>41</v>
      </c>
      <c r="D17" s="19"/>
      <c r="E17" s="20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C17" s="38">
        <f t="shared" si="0"/>
        <v>0</v>
      </c>
    </row>
    <row r="18" spans="1:29" customFormat="1" ht="16.5" customHeight="1" thickBot="1" x14ac:dyDescent="0.3">
      <c r="A18" s="42"/>
      <c r="B18" s="44"/>
      <c r="C18" s="46"/>
      <c r="D18" s="19">
        <v>3</v>
      </c>
      <c r="E18" s="29">
        <v>885</v>
      </c>
      <c r="F18" s="25">
        <v>2</v>
      </c>
      <c r="G18" s="25">
        <v>1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C18" s="38">
        <f t="shared" si="0"/>
        <v>3</v>
      </c>
    </row>
    <row r="19" spans="1:29" customFormat="1" ht="20.25" customHeight="1" x14ac:dyDescent="0.25">
      <c r="A19" s="41">
        <v>9</v>
      </c>
      <c r="B19" s="43" t="s">
        <v>42</v>
      </c>
      <c r="C19" s="45" t="s">
        <v>44</v>
      </c>
      <c r="D19" s="24"/>
      <c r="E19" s="20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C19" s="38">
        <f t="shared" si="0"/>
        <v>0</v>
      </c>
    </row>
    <row r="20" spans="1:29" customFormat="1" ht="16.5" customHeight="1" thickBot="1" x14ac:dyDescent="0.3">
      <c r="A20" s="42"/>
      <c r="B20" s="44"/>
      <c r="C20" s="46"/>
      <c r="D20" s="19">
        <v>3</v>
      </c>
      <c r="E20" s="29">
        <v>776</v>
      </c>
      <c r="F20" s="25">
        <v>2</v>
      </c>
      <c r="G20" s="25">
        <v>1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C20" s="38">
        <f t="shared" si="0"/>
        <v>3</v>
      </c>
    </row>
    <row r="21" spans="1:29" customFormat="1" ht="22.5" customHeight="1" x14ac:dyDescent="0.25">
      <c r="A21" s="41">
        <v>10</v>
      </c>
      <c r="B21" s="43" t="s">
        <v>43</v>
      </c>
      <c r="C21" s="45" t="s">
        <v>44</v>
      </c>
      <c r="D21" s="19"/>
      <c r="E21" s="20"/>
      <c r="F21" s="25"/>
      <c r="G21" s="25"/>
      <c r="H21" s="25"/>
      <c r="I21" s="25"/>
      <c r="J21" s="27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C21" s="38">
        <f t="shared" si="0"/>
        <v>0</v>
      </c>
    </row>
    <row r="22" spans="1:29" customFormat="1" ht="19.5" customHeight="1" thickBot="1" x14ac:dyDescent="0.3">
      <c r="A22" s="42"/>
      <c r="B22" s="44"/>
      <c r="C22" s="46"/>
      <c r="D22" s="19">
        <v>3</v>
      </c>
      <c r="E22" s="29">
        <v>776</v>
      </c>
      <c r="F22" s="25">
        <v>2</v>
      </c>
      <c r="G22" s="25">
        <v>1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C22" s="38">
        <f t="shared" si="0"/>
        <v>3</v>
      </c>
    </row>
    <row r="23" spans="1:29" customFormat="1" ht="21.75" customHeight="1" x14ac:dyDescent="0.25">
      <c r="A23" s="41">
        <v>11</v>
      </c>
      <c r="B23" s="43" t="s">
        <v>45</v>
      </c>
      <c r="C23" s="45" t="s">
        <v>47</v>
      </c>
      <c r="D23" s="19"/>
      <c r="E23" s="20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C23" s="38">
        <f t="shared" si="0"/>
        <v>0</v>
      </c>
    </row>
    <row r="24" spans="1:29" customFormat="1" ht="21.75" customHeight="1" thickBot="1" x14ac:dyDescent="0.3">
      <c r="A24" s="42"/>
      <c r="B24" s="44"/>
      <c r="C24" s="46"/>
      <c r="D24" s="19">
        <v>3</v>
      </c>
      <c r="E24" s="29">
        <v>719</v>
      </c>
      <c r="F24" s="25">
        <v>2</v>
      </c>
      <c r="G24" s="25">
        <v>1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C24" s="38">
        <f t="shared" si="0"/>
        <v>3</v>
      </c>
    </row>
    <row r="25" spans="1:29" customFormat="1" ht="15" customHeight="1" x14ac:dyDescent="0.25">
      <c r="A25" s="41">
        <v>12</v>
      </c>
      <c r="B25" s="43" t="s">
        <v>46</v>
      </c>
      <c r="C25" s="45" t="s">
        <v>47</v>
      </c>
      <c r="D25" s="19"/>
      <c r="E25" s="20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C25" s="38">
        <f t="shared" si="0"/>
        <v>0</v>
      </c>
    </row>
    <row r="26" spans="1:29" customFormat="1" ht="28.5" customHeight="1" thickBot="1" x14ac:dyDescent="0.3">
      <c r="A26" s="42"/>
      <c r="B26" s="44"/>
      <c r="C26" s="46"/>
      <c r="D26" s="19">
        <v>3</v>
      </c>
      <c r="E26" s="29">
        <v>663</v>
      </c>
      <c r="F26" s="25">
        <v>2</v>
      </c>
      <c r="G26" s="25">
        <v>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C26" s="38">
        <f t="shared" si="0"/>
        <v>3</v>
      </c>
    </row>
    <row r="27" spans="1:29" customFormat="1" ht="29.25" customHeight="1" x14ac:dyDescent="0.25">
      <c r="A27" s="41">
        <v>13</v>
      </c>
      <c r="B27" s="43" t="s">
        <v>48</v>
      </c>
      <c r="C27" s="45" t="s">
        <v>50</v>
      </c>
      <c r="D27" s="19"/>
      <c r="E27" s="20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C27" s="38">
        <f t="shared" si="0"/>
        <v>0</v>
      </c>
    </row>
    <row r="28" spans="1:29" customFormat="1" ht="29.25" customHeight="1" thickBot="1" x14ac:dyDescent="0.3">
      <c r="A28" s="42"/>
      <c r="B28" s="44"/>
      <c r="C28" s="46"/>
      <c r="D28" s="19">
        <v>12</v>
      </c>
      <c r="E28" s="29">
        <v>882</v>
      </c>
      <c r="F28" s="25">
        <v>2</v>
      </c>
      <c r="G28" s="25">
        <v>1</v>
      </c>
      <c r="H28" s="25"/>
      <c r="I28" s="25"/>
      <c r="J28" s="25">
        <v>1</v>
      </c>
      <c r="K28" s="25"/>
      <c r="L28" s="25"/>
      <c r="M28" s="25"/>
      <c r="N28" s="25">
        <v>1</v>
      </c>
      <c r="O28" s="25">
        <v>1</v>
      </c>
      <c r="P28" s="25"/>
      <c r="Q28" s="25"/>
      <c r="R28" s="25"/>
      <c r="S28" s="25">
        <v>1</v>
      </c>
      <c r="T28" s="25">
        <v>2</v>
      </c>
      <c r="U28" s="25"/>
      <c r="V28" s="25"/>
      <c r="W28" s="25"/>
      <c r="X28" s="25">
        <v>1</v>
      </c>
      <c r="Y28" s="25"/>
      <c r="Z28" s="25"/>
      <c r="AA28" s="25">
        <v>1</v>
      </c>
      <c r="AB28" s="26">
        <v>1</v>
      </c>
      <c r="AC28" s="38">
        <f t="shared" si="0"/>
        <v>12</v>
      </c>
    </row>
    <row r="29" spans="1:29" customFormat="1" ht="15" customHeight="1" x14ac:dyDescent="0.25">
      <c r="A29" s="41">
        <v>14</v>
      </c>
      <c r="B29" s="43" t="s">
        <v>49</v>
      </c>
      <c r="C29" s="45" t="s">
        <v>50</v>
      </c>
      <c r="D29" s="19"/>
      <c r="E29" s="2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C29" s="38">
        <f t="shared" si="0"/>
        <v>0</v>
      </c>
    </row>
    <row r="30" spans="1:29" customFormat="1" ht="39.75" customHeight="1" thickBot="1" x14ac:dyDescent="0.3">
      <c r="A30" s="42"/>
      <c r="B30" s="44"/>
      <c r="C30" s="46"/>
      <c r="D30" s="19">
        <v>12</v>
      </c>
      <c r="E30" s="29">
        <v>779</v>
      </c>
      <c r="F30" s="25">
        <v>2</v>
      </c>
      <c r="G30" s="25">
        <v>1</v>
      </c>
      <c r="H30" s="25"/>
      <c r="I30" s="25"/>
      <c r="J30" s="25">
        <v>1</v>
      </c>
      <c r="K30" s="25"/>
      <c r="L30" s="25"/>
      <c r="M30" s="25"/>
      <c r="N30" s="25">
        <v>1</v>
      </c>
      <c r="O30" s="25">
        <v>1</v>
      </c>
      <c r="P30" s="25"/>
      <c r="Q30" s="25"/>
      <c r="R30" s="25"/>
      <c r="S30" s="25">
        <v>1</v>
      </c>
      <c r="T30" s="25">
        <v>2</v>
      </c>
      <c r="U30" s="25"/>
      <c r="V30" s="25"/>
      <c r="W30" s="25"/>
      <c r="X30" s="25">
        <v>1</v>
      </c>
      <c r="Y30" s="25"/>
      <c r="Z30" s="25"/>
      <c r="AA30" s="25">
        <v>1</v>
      </c>
      <c r="AB30" s="26">
        <v>1</v>
      </c>
      <c r="AC30" s="38">
        <f t="shared" si="0"/>
        <v>12</v>
      </c>
    </row>
    <row r="31" spans="1:29" customFormat="1" ht="29.25" customHeight="1" x14ac:dyDescent="0.25">
      <c r="A31" s="41">
        <v>15</v>
      </c>
      <c r="B31" s="43" t="s">
        <v>51</v>
      </c>
      <c r="C31" s="45" t="s">
        <v>55</v>
      </c>
      <c r="D31" s="24"/>
      <c r="E31" s="20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C31" s="38">
        <f t="shared" si="0"/>
        <v>0</v>
      </c>
    </row>
    <row r="32" spans="1:29" customFormat="1" ht="16.5" thickBot="1" x14ac:dyDescent="0.3">
      <c r="A32" s="42"/>
      <c r="B32" s="44"/>
      <c r="C32" s="46"/>
      <c r="D32" s="19">
        <v>17</v>
      </c>
      <c r="E32" s="20">
        <v>386.08</v>
      </c>
      <c r="F32" s="25"/>
      <c r="G32" s="25"/>
      <c r="H32" s="25">
        <v>1</v>
      </c>
      <c r="I32" s="25">
        <v>1</v>
      </c>
      <c r="J32" s="25">
        <v>1</v>
      </c>
      <c r="K32" s="25">
        <v>1</v>
      </c>
      <c r="L32" s="25"/>
      <c r="M32" s="25">
        <v>4</v>
      </c>
      <c r="N32" s="25"/>
      <c r="O32" s="25">
        <v>1</v>
      </c>
      <c r="P32" s="25"/>
      <c r="Q32" s="25"/>
      <c r="R32" s="25">
        <v>1</v>
      </c>
      <c r="S32" s="25"/>
      <c r="T32" s="25">
        <v>3</v>
      </c>
      <c r="U32" s="25"/>
      <c r="V32" s="25"/>
      <c r="W32" s="25"/>
      <c r="X32" s="25"/>
      <c r="Y32" s="25"/>
      <c r="Z32" s="25">
        <v>2</v>
      </c>
      <c r="AA32" s="25"/>
      <c r="AB32" s="26">
        <v>2</v>
      </c>
      <c r="AC32" s="38">
        <f t="shared" si="0"/>
        <v>17</v>
      </c>
    </row>
    <row r="33" spans="1:29" customFormat="1" ht="15.75" x14ac:dyDescent="0.25">
      <c r="A33" s="41">
        <v>16</v>
      </c>
      <c r="B33" s="43" t="s">
        <v>52</v>
      </c>
      <c r="C33" s="45" t="s">
        <v>56</v>
      </c>
      <c r="D33" s="19"/>
      <c r="E33" s="20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  <c r="AC33" s="38">
        <f t="shared" si="0"/>
        <v>0</v>
      </c>
    </row>
    <row r="34" spans="1:29" customFormat="1" ht="16.5" thickBot="1" x14ac:dyDescent="0.3">
      <c r="A34" s="42"/>
      <c r="B34" s="44"/>
      <c r="C34" s="46"/>
      <c r="D34" s="19">
        <v>4</v>
      </c>
      <c r="E34" s="20">
        <v>440.61</v>
      </c>
      <c r="F34" s="25"/>
      <c r="G34" s="25"/>
      <c r="H34" s="25"/>
      <c r="I34" s="25"/>
      <c r="J34" s="25">
        <v>1</v>
      </c>
      <c r="K34" s="25"/>
      <c r="L34" s="25"/>
      <c r="M34" s="25">
        <v>1</v>
      </c>
      <c r="N34" s="25"/>
      <c r="O34" s="25"/>
      <c r="P34" s="25"/>
      <c r="Q34" s="25"/>
      <c r="R34" s="25"/>
      <c r="S34" s="25"/>
      <c r="T34" s="25"/>
      <c r="U34" s="25">
        <v>1</v>
      </c>
      <c r="V34" s="25"/>
      <c r="W34" s="25">
        <v>1</v>
      </c>
      <c r="X34" s="25"/>
      <c r="Y34" s="25"/>
      <c r="Z34" s="25"/>
      <c r="AA34" s="25"/>
      <c r="AB34" s="26"/>
      <c r="AC34" s="38">
        <f t="shared" si="0"/>
        <v>4</v>
      </c>
    </row>
    <row r="35" spans="1:29" customFormat="1" ht="15" customHeight="1" x14ac:dyDescent="0.25">
      <c r="A35" s="41">
        <v>17</v>
      </c>
      <c r="B35" s="43" t="s">
        <v>53</v>
      </c>
      <c r="C35" s="45" t="s">
        <v>57</v>
      </c>
      <c r="D35" s="19"/>
      <c r="E35" s="20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  <c r="AC35" s="38">
        <f t="shared" si="0"/>
        <v>0</v>
      </c>
    </row>
    <row r="36" spans="1:29" customFormat="1" ht="16.5" thickBot="1" x14ac:dyDescent="0.3">
      <c r="A36" s="42"/>
      <c r="B36" s="44"/>
      <c r="C36" s="46"/>
      <c r="D36" s="19">
        <v>33</v>
      </c>
      <c r="E36" s="20">
        <v>401.53</v>
      </c>
      <c r="F36" s="25"/>
      <c r="G36" s="25">
        <v>1</v>
      </c>
      <c r="H36" s="25">
        <v>3</v>
      </c>
      <c r="I36" s="25">
        <v>1</v>
      </c>
      <c r="J36" s="25">
        <v>1</v>
      </c>
      <c r="K36" s="25">
        <v>4</v>
      </c>
      <c r="L36" s="25"/>
      <c r="M36" s="25">
        <v>3</v>
      </c>
      <c r="N36" s="25">
        <v>2</v>
      </c>
      <c r="O36" s="25">
        <v>3</v>
      </c>
      <c r="P36" s="25"/>
      <c r="Q36" s="25">
        <v>1</v>
      </c>
      <c r="R36" s="25">
        <v>1</v>
      </c>
      <c r="S36" s="25">
        <v>3</v>
      </c>
      <c r="T36" s="25">
        <v>1</v>
      </c>
      <c r="U36" s="25">
        <v>1</v>
      </c>
      <c r="V36" s="25"/>
      <c r="W36" s="25">
        <v>1</v>
      </c>
      <c r="X36" s="25">
        <v>1</v>
      </c>
      <c r="Y36" s="25"/>
      <c r="Z36" s="25">
        <v>2</v>
      </c>
      <c r="AA36" s="25">
        <v>2</v>
      </c>
      <c r="AB36" s="26">
        <v>2</v>
      </c>
      <c r="AC36" s="38">
        <f t="shared" si="0"/>
        <v>33</v>
      </c>
    </row>
    <row r="37" spans="1:29" customFormat="1" ht="29.25" customHeight="1" x14ac:dyDescent="0.25">
      <c r="A37" s="41">
        <v>18</v>
      </c>
      <c r="B37" s="43" t="s">
        <v>54</v>
      </c>
      <c r="C37" s="45" t="s">
        <v>58</v>
      </c>
      <c r="D37" s="19"/>
      <c r="E37" s="20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C37" s="38">
        <f t="shared" si="0"/>
        <v>0</v>
      </c>
    </row>
    <row r="38" spans="1:29" customFormat="1" ht="16.5" thickBot="1" x14ac:dyDescent="0.3">
      <c r="A38" s="42"/>
      <c r="B38" s="44"/>
      <c r="C38" s="46"/>
      <c r="D38" s="19">
        <v>29</v>
      </c>
      <c r="E38" s="20">
        <v>340.03</v>
      </c>
      <c r="F38" s="25"/>
      <c r="G38" s="25">
        <v>1</v>
      </c>
      <c r="H38" s="25"/>
      <c r="I38" s="25">
        <v>1</v>
      </c>
      <c r="J38" s="25">
        <v>2</v>
      </c>
      <c r="K38" s="25"/>
      <c r="L38" s="25">
        <v>1</v>
      </c>
      <c r="M38" s="25">
        <v>3</v>
      </c>
      <c r="N38" s="25">
        <v>1</v>
      </c>
      <c r="O38" s="25"/>
      <c r="P38" s="25">
        <v>2</v>
      </c>
      <c r="Q38" s="25">
        <v>1</v>
      </c>
      <c r="R38" s="25">
        <v>2</v>
      </c>
      <c r="S38" s="25">
        <v>4</v>
      </c>
      <c r="T38" s="25">
        <v>1</v>
      </c>
      <c r="U38" s="25">
        <v>1</v>
      </c>
      <c r="V38" s="25">
        <v>1</v>
      </c>
      <c r="W38" s="25">
        <v>1</v>
      </c>
      <c r="X38" s="25"/>
      <c r="Y38" s="25">
        <v>1</v>
      </c>
      <c r="Z38" s="25">
        <v>2</v>
      </c>
      <c r="AA38" s="25"/>
      <c r="AB38" s="26">
        <v>4</v>
      </c>
      <c r="AC38" s="38">
        <f t="shared" si="0"/>
        <v>29</v>
      </c>
    </row>
    <row r="39" spans="1:29" customFormat="1" ht="16.5" customHeight="1" x14ac:dyDescent="0.25">
      <c r="A39" s="35"/>
      <c r="B39" s="36"/>
      <c r="C39" s="37" t="s">
        <v>29</v>
      </c>
      <c r="D39" s="28">
        <f>SUM(D3:D38)</f>
        <v>143</v>
      </c>
      <c r="E39" s="28"/>
      <c r="F39" s="28">
        <f t="shared" ref="F39:AB39" si="1">SUM(F3:F38)</f>
        <v>28</v>
      </c>
      <c r="G39" s="28">
        <f t="shared" si="1"/>
        <v>16</v>
      </c>
      <c r="H39" s="28">
        <f t="shared" si="1"/>
        <v>4</v>
      </c>
      <c r="I39" s="28">
        <f t="shared" si="1"/>
        <v>3</v>
      </c>
      <c r="J39" s="28">
        <f t="shared" si="1"/>
        <v>7</v>
      </c>
      <c r="K39" s="28">
        <f t="shared" si="1"/>
        <v>5</v>
      </c>
      <c r="L39" s="28">
        <f t="shared" si="1"/>
        <v>1</v>
      </c>
      <c r="M39" s="28">
        <f t="shared" si="1"/>
        <v>11</v>
      </c>
      <c r="N39" s="28">
        <f t="shared" si="1"/>
        <v>5</v>
      </c>
      <c r="O39" s="28">
        <f t="shared" si="1"/>
        <v>6</v>
      </c>
      <c r="P39" s="28">
        <f t="shared" si="1"/>
        <v>2</v>
      </c>
      <c r="Q39" s="28">
        <f t="shared" si="1"/>
        <v>2</v>
      </c>
      <c r="R39" s="28">
        <f t="shared" si="1"/>
        <v>4</v>
      </c>
      <c r="S39" s="28">
        <f t="shared" si="1"/>
        <v>9</v>
      </c>
      <c r="T39" s="28">
        <f t="shared" si="1"/>
        <v>9</v>
      </c>
      <c r="U39" s="28">
        <f t="shared" si="1"/>
        <v>3</v>
      </c>
      <c r="V39" s="28">
        <f t="shared" si="1"/>
        <v>1</v>
      </c>
      <c r="W39" s="28">
        <f t="shared" si="1"/>
        <v>3</v>
      </c>
      <c r="X39" s="28">
        <f t="shared" si="1"/>
        <v>3</v>
      </c>
      <c r="Y39" s="28">
        <f t="shared" si="1"/>
        <v>1</v>
      </c>
      <c r="Z39" s="28">
        <f t="shared" si="1"/>
        <v>6</v>
      </c>
      <c r="AA39" s="28">
        <f t="shared" si="1"/>
        <v>4</v>
      </c>
      <c r="AB39" s="28">
        <f t="shared" si="1"/>
        <v>10</v>
      </c>
      <c r="AC39" s="38">
        <f t="shared" si="0"/>
        <v>143</v>
      </c>
    </row>
    <row r="40" spans="1:29" customFormat="1" ht="16.5" customHeight="1" x14ac:dyDescent="0.25">
      <c r="A40" s="6"/>
      <c r="B40" s="7"/>
      <c r="C40" s="8"/>
      <c r="D40" s="9"/>
      <c r="E40" s="9"/>
      <c r="F40" s="5"/>
      <c r="G40" s="5"/>
      <c r="H40" s="5"/>
      <c r="I40" s="5"/>
      <c r="J40" s="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4"/>
    </row>
    <row r="41" spans="1:29" ht="13.5" customHeight="1" x14ac:dyDescent="0.25">
      <c r="A41" s="18"/>
      <c r="B41" s="16"/>
      <c r="C41" s="3"/>
      <c r="D41" s="3"/>
      <c r="E41" s="3"/>
      <c r="U41" s="3"/>
      <c r="V41" s="3"/>
      <c r="W41" s="3"/>
    </row>
    <row r="42" spans="1:29" x14ac:dyDescent="0.25">
      <c r="A42" s="18"/>
      <c r="B42" s="16"/>
      <c r="C42" s="3"/>
      <c r="D42" s="3"/>
      <c r="E42" s="3"/>
      <c r="U42" s="3"/>
      <c r="V42" s="3"/>
      <c r="W42" s="3"/>
    </row>
    <row r="43" spans="1:29" ht="15" customHeight="1" x14ac:dyDescent="0.25">
      <c r="A43" s="18"/>
      <c r="B43" s="16"/>
      <c r="C43" s="3"/>
      <c r="D43" s="3"/>
      <c r="E43" s="3"/>
      <c r="U43" s="3"/>
      <c r="V43" s="3"/>
      <c r="W43" s="3"/>
    </row>
    <row r="44" spans="1:29" x14ac:dyDescent="0.25">
      <c r="A44" s="18"/>
      <c r="B44" s="16"/>
      <c r="C44" s="3"/>
      <c r="D44" s="3"/>
      <c r="E44" s="3"/>
      <c r="U44" s="3"/>
      <c r="V44" s="3"/>
      <c r="W44" s="3"/>
    </row>
    <row r="45" spans="1:29" ht="15" customHeight="1" x14ac:dyDescent="0.25">
      <c r="A45" s="16"/>
      <c r="B45" s="17"/>
      <c r="C45" s="3"/>
      <c r="D45" s="3"/>
      <c r="E45" s="3"/>
      <c r="U45" s="3"/>
      <c r="V45" s="3"/>
      <c r="W45" s="3"/>
    </row>
    <row r="46" spans="1:29" x14ac:dyDescent="0.25">
      <c r="A46" s="16"/>
      <c r="B46" s="17"/>
      <c r="C46" s="3"/>
      <c r="D46" s="3"/>
      <c r="E46" s="3"/>
      <c r="U46" s="3"/>
      <c r="V46" s="3"/>
      <c r="W46" s="3"/>
    </row>
    <row r="47" spans="1:29" ht="15" customHeight="1" x14ac:dyDescent="0.25">
      <c r="A47" s="16"/>
      <c r="B47" s="17"/>
      <c r="C47" s="3"/>
      <c r="D47" s="3"/>
      <c r="E47" s="3"/>
      <c r="U47" s="3"/>
      <c r="V47" s="3"/>
      <c r="W47" s="3"/>
    </row>
    <row r="48" spans="1:29" x14ac:dyDescent="0.25">
      <c r="A48" s="16"/>
      <c r="B48" s="17"/>
      <c r="C48" s="3"/>
      <c r="D48" s="3"/>
      <c r="E48" s="3"/>
      <c r="U48" s="3"/>
      <c r="V48" s="3"/>
      <c r="W48" s="3"/>
    </row>
    <row r="49" spans="1:29" ht="15" customHeight="1" x14ac:dyDescent="0.25">
      <c r="A49" s="18"/>
      <c r="B49" s="16"/>
      <c r="C49" s="3"/>
      <c r="D49" s="3"/>
      <c r="E49" s="3"/>
      <c r="U49" s="3"/>
      <c r="V49" s="3"/>
      <c r="W49" s="3"/>
    </row>
    <row r="50" spans="1:29" x14ac:dyDescent="0.25">
      <c r="A50" s="18"/>
      <c r="B50" s="16"/>
      <c r="C50" s="3"/>
      <c r="D50" s="3"/>
      <c r="E50" s="3"/>
      <c r="U50" s="3"/>
      <c r="V50" s="3"/>
      <c r="W50" s="3"/>
    </row>
    <row r="51" spans="1:29" ht="15" customHeight="1" x14ac:dyDescent="0.25">
      <c r="A51" s="18"/>
      <c r="B51" s="16"/>
      <c r="C51" s="3"/>
      <c r="D51" s="3"/>
      <c r="E51" s="3"/>
      <c r="U51" s="3"/>
      <c r="V51" s="3"/>
      <c r="W51" s="3"/>
    </row>
    <row r="52" spans="1:29" x14ac:dyDescent="0.25">
      <c r="A52" s="18"/>
      <c r="B52" s="16"/>
      <c r="C52" s="3"/>
      <c r="D52" s="3"/>
      <c r="E52" s="3"/>
      <c r="U52" s="3"/>
      <c r="V52" s="3"/>
      <c r="W52" s="3"/>
    </row>
    <row r="53" spans="1:29" x14ac:dyDescent="0.25">
      <c r="A53" s="12"/>
      <c r="B53" s="2"/>
      <c r="C53" s="3"/>
      <c r="D53" s="3"/>
      <c r="E53" s="3"/>
      <c r="U53" s="3"/>
      <c r="V53" s="3"/>
      <c r="W53" s="3"/>
    </row>
    <row r="54" spans="1:29" x14ac:dyDescent="0.25">
      <c r="A54" s="12"/>
      <c r="B54" s="2"/>
      <c r="C54" s="3"/>
      <c r="D54" s="3"/>
      <c r="E54" s="3"/>
      <c r="U54" s="3"/>
      <c r="V54" s="3"/>
      <c r="W54" s="3"/>
    </row>
    <row r="55" spans="1:29" ht="15.75" x14ac:dyDescent="0.25">
      <c r="A55" s="13"/>
      <c r="B55" s="2"/>
      <c r="C55" s="3"/>
      <c r="D55" s="3"/>
      <c r="E55" s="3"/>
      <c r="U55" s="3"/>
      <c r="V55" s="3"/>
      <c r="W55" s="3"/>
    </row>
    <row r="56" spans="1:29" x14ac:dyDescent="0.25">
      <c r="A56" s="2"/>
      <c r="B56" s="2"/>
      <c r="C56" s="3"/>
      <c r="D56" s="3"/>
      <c r="E56" s="3"/>
      <c r="U56" s="3"/>
      <c r="V56" s="3"/>
      <c r="W56" s="3"/>
    </row>
    <row r="57" spans="1:29" x14ac:dyDescent="0.25"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D58" s="14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D59" s="14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D61" s="14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55"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:AB1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</mergeCells>
  <pageMargins left="0.39370078740157483" right="0.59055118110236227" top="0.47244094488188981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 ВИДАЧІ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lastPrinted>2026-01-05T11:21:30Z</cp:lastPrinted>
  <dcterms:created xsi:type="dcterms:W3CDTF">2023-09-05T15:53:29Z</dcterms:created>
  <dcterms:modified xsi:type="dcterms:W3CDTF">2026-01-05T11:38:00Z</dcterms:modified>
</cp:coreProperties>
</file>