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DF678D9D-CCAA-4CAF-BEEA-0460E3F182B1}" xr6:coauthVersionLast="47" xr6:coauthVersionMax="47" xr10:uidLastSave="{00000000-0000-0000-0000-000000000000}"/>
  <bookViews>
    <workbookView xWindow="-120" yWindow="-120" windowWidth="29040" windowHeight="15840" tabRatio="522"/>
  </bookViews>
  <sheets>
    <sheet name="Додаток2 КПК0611033" sheetId="6" r:id="rId1"/>
  </sheets>
  <definedNames>
    <definedName name="_xlnm.Print_Area" localSheetId="0">'Додаток2 КПК0611033'!$A$1:$BY$253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H230" i="6" l="1"/>
  <c r="AT230" i="6"/>
  <c r="AJ230" i="6"/>
  <c r="BG221" i="6"/>
  <c r="AQ221" i="6"/>
  <c r="AZ198" i="6"/>
  <c r="AK198" i="6"/>
  <c r="BO190" i="6"/>
  <c r="AZ190" i="6"/>
  <c r="AK190" i="6"/>
  <c r="BD98" i="6"/>
  <c r="AJ98" i="6"/>
  <c r="BD97" i="6"/>
  <c r="AJ97" i="6"/>
  <c r="BU89" i="6"/>
  <c r="BB89" i="6"/>
  <c r="AI89" i="6"/>
  <c r="BU88" i="6"/>
  <c r="BB88" i="6"/>
  <c r="AI88" i="6"/>
  <c r="BG78" i="6"/>
  <c r="AM78" i="6"/>
  <c r="BG70" i="6"/>
  <c r="AM70" i="6"/>
  <c r="BG69" i="6"/>
  <c r="AM69" i="6"/>
  <c r="BG68" i="6"/>
  <c r="AM68" i="6"/>
  <c r="BU60" i="6"/>
  <c r="BB60" i="6"/>
  <c r="AI60" i="6"/>
  <c r="BU52" i="6"/>
  <c r="BB52" i="6"/>
  <c r="AI52" i="6"/>
  <c r="BU51" i="6"/>
  <c r="BB51" i="6"/>
  <c r="AI51" i="6"/>
  <c r="BU50" i="6"/>
  <c r="BB50" i="6"/>
  <c r="AI50" i="6"/>
  <c r="BG40" i="6"/>
  <c r="AM40" i="6"/>
  <c r="BG39" i="6"/>
  <c r="AM39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<sst xmlns="http://schemas.openxmlformats.org/spreadsheetml/2006/main" count="746" uniqueCount="273">
  <si>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</si>
  <si>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</si>
  <si>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</si>
  <si>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</si>
  <si>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</si>
  <si>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</si>
  <si>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</si>
  <si>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</si>
  <si>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</si>
  <si>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</si>
  <si>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</si>
  <si>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</si>
  <si>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</si>
  <si>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</si>
  <si>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</si>
  <si>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</si>
  <si>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</si>
  <si>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</si>
  <si>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</si>
  <si>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</si>
  <si>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</si>
  <si>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</si>
  <si>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</si>
  <si>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</si>
  <si>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</si>
  <si>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</si>
  <si>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</si>
  <si>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</si>
  <si>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</si>
  <si>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</si>
  <si>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</si>
  <si>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</si>
  <si>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</si>
  <si>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</si>
  <si>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</si>
  <si>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</si>
  <si>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</si>
  <si>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</si>
  <si>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</si>
  <si>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</si>
  <si>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</si>
  <si>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</si>
  <si>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</si>
  <si>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</si>
  <si>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</si>
  <si>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</si>
  <si>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</si>
  <si>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</si>
  <si>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</si>
  <si>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</si>
  <si>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</si>
  <si>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</si>
  <si>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</si>
  <si>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</si>
  <si>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</si>
  <si>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</si>
  <si>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</si>
  <si>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</si>
  <si>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</si>
  <si>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</si>
  <si>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</si>
  <si>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</si>
  <si>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</si>
  <si>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</si>
  <si>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</si>
  <si>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</si>
  <si>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</si>
  <si>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</si>
  <si>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</si>
  <si>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</si>
  <si>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</si>
  <si>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</si>
  <si>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</si>
  <si>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</si>
  <si>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</si>
  <si>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</si>
  <si>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</si>
  <si>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</si>
  <si>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</si>
  <si>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</si>
  <si>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</si>
  <si>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</si>
  <si>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</si>
  <si>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</si>
  <si>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</si>
  <si>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</si>
  <si>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</si>
  <si>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</si>
  <si>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</si>
  <si>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</si>
  <si>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</si>
  <si>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</si>
  <si>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</si>
  <si>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</si>
  <si>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</si>
  <si>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</si>
  <si>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</si>
  <si>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</si>
  <si>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</si>
  <si>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</si>
  <si>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</si>
  <si>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</si>
  <si>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</si>
  <si>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</si>
  <si>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</si>
  <si>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</si>
  <si>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</si>
  <si>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</si>
  <si>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</si>
  <si>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</si>
  <si>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</si>
  <si>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</si>
  <si>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</si>
  <si>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</si>
  <si>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</si>
  <si>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</si>
  <si>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</si>
  <si>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</si>
  <si>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</si>
  <si>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</si>
  <si>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</si>
  <si>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</si>
  <si>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</si>
  <si>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</si>
  <si>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</si>
  <si>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</si>
  <si>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</si>
  <si>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</si>
  <si>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</si>
  <si>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</si>
  <si>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</si>
  <si>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</si>
  <si>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</si>
  <si>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</si>
  <si>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</si>
  <si>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</si>
  <si>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</si>
  <si>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</si>
  <si>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</si>
  <si>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</si>
  <si>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</si>
  <si>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</si>
  <si>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</si>
  <si>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</si>
  <si>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</si>
  <si>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</si>
  <si>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</si>
  <si>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</si>
  <si>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</si>
  <si>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</si>
  <si>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</si>
  <si>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</si>
  <si>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</si>
  <si>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</si>
  <si>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</si>
  <si>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</si>
  <si>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</si>
  <si>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</si>
  <si>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</si>
  <si>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</si>
  <si>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</si>
  <si>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</si>
  <si>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</si>
  <si>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</si>
  <si>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</si>
  <si>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</si>
  <si>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</si>
  <si>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</si>
  <si>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</si>
  <si>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</si>
  <si>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</si>
  <si>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(прізвище та ініціали)</t>
  </si>
  <si>
    <t>Надходження із загального фонду бюджету</t>
  </si>
  <si>
    <t>X</t>
  </si>
  <si>
    <t>Заробітна плата</t>
  </si>
  <si>
    <t>Нарахування на оплату праці</t>
  </si>
  <si>
    <t>Надання належної освіти та відповідних умов перебування учнів у закладах загальної середньої освіти з поглибленим вивченням окремих предметів</t>
  </si>
  <si>
    <t>затрат</t>
  </si>
  <si>
    <t xml:space="preserve">formula=RC[-16]+RC[-8]                          </t>
  </si>
  <si>
    <t>Кількість закладів</t>
  </si>
  <si>
    <t>од.</t>
  </si>
  <si>
    <t>планова мережа</t>
  </si>
  <si>
    <t>Кількість класів</t>
  </si>
  <si>
    <t>Середньорічна кількість ставок (штатних одиниць) у тому числі:</t>
  </si>
  <si>
    <t>Середньорічна кількість педагогічних ставок</t>
  </si>
  <si>
    <t>тарифікація педагогічних працівників</t>
  </si>
  <si>
    <t>середньорічна кількість ставок вихователів</t>
  </si>
  <si>
    <t>середньорічна кількість штатних одиниць керівних працівників, адміністративно - господарського персоналу за оплатою праці віднесених до педагогічного персоналу</t>
  </si>
  <si>
    <t>Усього середньорічна кількість ставок (штатних одиниць) у тому числі:</t>
  </si>
  <si>
    <t>жінки</t>
  </si>
  <si>
    <t>чоловіки</t>
  </si>
  <si>
    <t>продукту</t>
  </si>
  <si>
    <t>Середньорічна кількість дітей, що відвідують заклад у тому числі:</t>
  </si>
  <si>
    <t>осіб</t>
  </si>
  <si>
    <t>дівчата</t>
  </si>
  <si>
    <t>Хлопці</t>
  </si>
  <si>
    <t>ефективності</t>
  </si>
  <si>
    <t>Витрати на 1 штатну одиницю (загальний фонд)</t>
  </si>
  <si>
    <t>грн.</t>
  </si>
  <si>
    <t>розрахунок</t>
  </si>
  <si>
    <t>якості</t>
  </si>
  <si>
    <t>Відсоток учнів, які отримають відповідний документ про освіту</t>
  </si>
  <si>
    <t>відс.</t>
  </si>
  <si>
    <t>Розрахунок</t>
  </si>
  <si>
    <t>Обов’язкові виплати, у тому числі:</t>
  </si>
  <si>
    <t>посадовий оклад</t>
  </si>
  <si>
    <t>доплати</t>
  </si>
  <si>
    <t>надбавки</t>
  </si>
  <si>
    <t>Премії</t>
  </si>
  <si>
    <t>Матеріальна допомога, у тому числі:</t>
  </si>
  <si>
    <t>на оздоровлення при наданні щорічної відпустки</t>
  </si>
  <si>
    <t>Виплати, що носять необов’язковий (стимулюючий) характер, у тому числі:</t>
  </si>
  <si>
    <t>Інші виплати</t>
  </si>
  <si>
    <t>у тому числі оплата праці  штатних одиниць за загальним фондом, що враховані також у спеціальному фонді</t>
  </si>
  <si>
    <t>130 - Педагогічні працівники</t>
  </si>
  <si>
    <t>140 - Вихователі</t>
  </si>
  <si>
    <t>370 - Адміністративний персонал</t>
  </si>
  <si>
    <t>УСЬОГО штатних одиниць</t>
  </si>
  <si>
    <t>з них штатні одиниці за загальним фондом, що враховані також у спеціальному фонді</t>
  </si>
  <si>
    <t>Внаслідок використання коштів загального фонду у 2024 році  досягнуто наступних результатів:створено належні умови для надання на високому рівні шкільної освіти._x000D_
Очікувальні результати у 2025 році: Забезпечення якісної освіти підготовки ліцеїстів._x000D_
Для ефективного та результативного функціонування закладу на 2026-2027 р.,_x000D_
створення та покращення умов для організації навчально-виховного процесу ,_x000D_
створення належних умов для соціально захищених дітей.</t>
  </si>
  <si>
    <t>Забезпечення надання повної загальної середньої освіти закладами загальної середньої освіти - спеціалізованими закладами загальної середньої освіти</t>
  </si>
  <si>
    <t>Забезпечити надання належної освіти та відповідних умов перебування учнів у закладах загальної середньої освіти з поглибленим вивченням окремих предметів</t>
  </si>
  <si>
    <t>Конституція України;																_x000D_
Бюджетний Кодекс України;																_x000D_
Закон України "Про місцеве самоврядування в Україні";																_x000D_
Закони України, що регламентують діяльність головного розпорядника у відповідній сфері:																_x000D_
- Закон України "Про освіту" від 05.09.2017 № 2145-VIIІ (зі змінами , чинними від 19.01.2019р);																_x000D_
- Закон України "Про загальну середню освіту" C23 651-ХІV від 13.05.1999 р. зі змінами та доповненнями;																_x000D_
- Постанова КМУ "Про затвердження Положення про спеціальний навчальний заклад спортивного профілю" від 05.11.1999 р. № 2061																_x000D_
Наказ МОН України від 26.09.20015 р. №557 "Про упорядкування умов оплати праці та затвердження схем тарифних розрядів працівників навчальних закладів, установ освіти та наукових установ"</t>
  </si>
  <si>
    <t>(0)(6)</t>
  </si>
  <si>
    <t>Управлiння освiти Чернiвецької мiської ради</t>
  </si>
  <si>
    <t>Керівник установи</t>
  </si>
  <si>
    <t>Керівник фінансової служби</t>
  </si>
  <si>
    <t>Ткачук І. Я.</t>
  </si>
  <si>
    <t>Пукас Н. В.</t>
  </si>
  <si>
    <t>02147345</t>
  </si>
  <si>
    <t>2455200000</t>
  </si>
  <si>
    <t>(грн)</t>
  </si>
  <si>
    <t>2023 рік (звіт)</t>
  </si>
  <si>
    <t>1) кредиторська заборгованість місцевого бюджету у 2023 році:</t>
  </si>
  <si>
    <t>Дебіторська заборгованість на 01.01.2023</t>
  </si>
  <si>
    <t>2024 рік (затверджено)</t>
  </si>
  <si>
    <t>2024 рік (план)</t>
  </si>
  <si>
    <t>2024 рік</t>
  </si>
  <si>
    <t>3) дебіторська заборгованість у 2023 - 2024 роках:</t>
  </si>
  <si>
    <t>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</si>
  <si>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</si>
  <si>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внаслідок використання коштів спеціального фонду бюджету у 2023 році, та очікувані результати у 2024 році.</t>
  </si>
  <si>
    <t>1) надходження для виконання бюджетної програми у 2023 - 2025 роках:</t>
  </si>
  <si>
    <t>2025 рік (проект)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</si>
  <si>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</si>
  <si>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</si>
  <si>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1) витрати за напрямами використання бюджетних коштів у 2023 - 2025 роках:</t>
  </si>
  <si>
    <t>1) результативні показники бюджетної програми у 2023 - 2025 роках:</t>
  </si>
  <si>
    <t>2025 рік</t>
  </si>
  <si>
    <t>1) місцеві/регіональні програми, які виконуються в межах бюджетної програми у 2023 - 2025 роках:</t>
  </si>
  <si>
    <t>14. Бюджетні зобов’язання у 2023 - 2025 роках:</t>
  </si>
  <si>
    <t xml:space="preserve">2) кредиторська заборгованість місцевого бюджету у 2024 - 2025 роках: </t>
  </si>
  <si>
    <t>Очікувана дебіторська заборгованость  на 01.01.2025</t>
  </si>
  <si>
    <t>2026 рік (прогноз)</t>
  </si>
  <si>
    <t>2026 рік</t>
  </si>
  <si>
    <t>БЮДЖЕТНИЙ ЗАПИТ НА 2025-2027 РОКИ індивідуальний (Форма 2025-2)</t>
  </si>
  <si>
    <t>4. Мета та завдання бюджетної програми на 2025 - 2027 роки</t>
  </si>
  <si>
    <t>2) надходження для виконання бюджетної програми  у 2026 - 2027 роках:</t>
  </si>
  <si>
    <t>2027 рік (прогноз)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</si>
  <si>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</si>
  <si>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</si>
  <si>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2) витрати за напрямами використання бюджетних коштів у 2026 - 2027 роках:</t>
  </si>
  <si>
    <t>2) результативні показники бюджетної програми у 2026 - 2027 роках:</t>
  </si>
  <si>
    <t xml:space="preserve">2027 рік 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</si>
  <si>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</si>
  <si>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</si>
  <si>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</si>
  <si>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</si>
  <si>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(0)(6)(1)(1)(0)(3)(3)</t>
  </si>
  <si>
    <t>(1)(0)(3)(3)</t>
  </si>
  <si>
    <t>(0)(9)(2)(2)</t>
  </si>
  <si>
    <t>Надання загальної середньої освіти спеціалізованими закладами загальної середньої освіти за рахунок освітньої субвенції</t>
  </si>
  <si>
    <t>(0)(6)(1)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</si>
</sst>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13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6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top" wrapText="1"/>
    </xf>
    <xf numFmtId="176" fontId="4" fillId="0" borderId="6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 wrapText="1"/>
    </xf>
    <xf numFmtId="3" fontId="4" fillId="0" borderId="6" xfId="0" applyNumberFormat="1" applyFont="1" applyBorder="1" applyAlignment="1">
      <alignment horizontal="right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4" fillId="0" borderId="5" xfId="0" quotePrefix="1" applyFont="1" applyBorder="1" applyAlignment="1">
      <alignment horizontal="left" vertical="top" wrapText="1"/>
    </xf>
    <xf numFmtId="0" fontId="12" fillId="0" borderId="5" xfId="0" quotePrefix="1" applyFont="1" applyBorder="1" applyAlignment="1">
      <alignment horizontal="left" vertical="top" wrapText="1"/>
    </xf>
    <xf numFmtId="0" fontId="10" fillId="0" borderId="5" xfId="0" quotePrefix="1" applyFont="1" applyBorder="1" applyAlignment="1">
      <alignment horizontal="center" vertical="center" wrapText="1"/>
    </xf>
    <xf numFmtId="0" fontId="10" fillId="0" borderId="5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7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54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60" t="s">
        <v>115</v>
      </c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</row>
    <row r="2" spans="1:79" ht="14.25" customHeight="1" x14ac:dyDescent="0.2">
      <c r="A2" s="41" t="s">
        <v>255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</row>
    <row r="4" spans="1:79" ht="15" customHeight="1" x14ac:dyDescent="0.2">
      <c r="A4" s="11" t="s">
        <v>159</v>
      </c>
      <c r="B4" s="126" t="s">
        <v>224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8"/>
      <c r="AH4" s="28" t="s">
        <v>223</v>
      </c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8"/>
      <c r="AT4" s="131" t="s">
        <v>229</v>
      </c>
      <c r="AU4" s="28"/>
      <c r="AV4" s="28"/>
      <c r="AW4" s="28"/>
      <c r="AX4" s="28"/>
      <c r="AY4" s="28"/>
      <c r="AZ4" s="28"/>
      <c r="BA4" s="28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43" t="s">
        <v>0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7"/>
      <c r="AH5" s="29" t="s">
        <v>160</v>
      </c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7"/>
      <c r="AT5" s="29" t="s">
        <v>157</v>
      </c>
      <c r="AU5" s="29"/>
      <c r="AV5" s="29"/>
      <c r="AW5" s="29"/>
      <c r="AX5" s="29"/>
      <c r="AY5" s="29"/>
      <c r="AZ5" s="29"/>
      <c r="BA5" s="29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15" customHeight="1" x14ac:dyDescent="0.2">
      <c r="A7" s="11" t="s">
        <v>161</v>
      </c>
      <c r="B7" s="126" t="s">
        <v>224</v>
      </c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8"/>
      <c r="AH7" s="28" t="s">
        <v>272</v>
      </c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15"/>
      <c r="BC7" s="131" t="s">
        <v>229</v>
      </c>
      <c r="BD7" s="28"/>
      <c r="BE7" s="28"/>
      <c r="BF7" s="28"/>
      <c r="BG7" s="28"/>
      <c r="BH7" s="28"/>
      <c r="BI7" s="28"/>
      <c r="BJ7" s="28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43" t="s">
        <v>155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7"/>
      <c r="AH8" s="29" t="s">
        <v>162</v>
      </c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13"/>
      <c r="BC8" s="29" t="s">
        <v>157</v>
      </c>
      <c r="BD8" s="29"/>
      <c r="BE8" s="29"/>
      <c r="BF8" s="29"/>
      <c r="BG8" s="29"/>
      <c r="BH8" s="29"/>
      <c r="BI8" s="29"/>
      <c r="BJ8" s="29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8.5" customHeight="1" x14ac:dyDescent="0.2">
      <c r="A10" s="11" t="s">
        <v>163</v>
      </c>
      <c r="B10" s="28" t="s">
        <v>268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N10" s="28" t="s">
        <v>269</v>
      </c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15"/>
      <c r="AA10" s="28" t="s">
        <v>270</v>
      </c>
      <c r="AB10" s="28"/>
      <c r="AC10" s="28"/>
      <c r="AD10" s="28"/>
      <c r="AE10" s="28"/>
      <c r="AF10" s="28"/>
      <c r="AG10" s="28"/>
      <c r="AH10" s="28"/>
      <c r="AI10" s="28"/>
      <c r="AJ10" s="15"/>
      <c r="AK10" s="132" t="s">
        <v>271</v>
      </c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20"/>
      <c r="BL10" s="131" t="s">
        <v>230</v>
      </c>
      <c r="BM10" s="28"/>
      <c r="BN10" s="28"/>
      <c r="BO10" s="28"/>
      <c r="BP10" s="28"/>
      <c r="BQ10" s="28"/>
      <c r="BR10" s="28"/>
      <c r="BS10" s="28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29" t="s">
        <v>164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N11" s="29" t="s">
        <v>166</v>
      </c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13"/>
      <c r="AA11" s="83" t="s">
        <v>167</v>
      </c>
      <c r="AB11" s="83"/>
      <c r="AC11" s="83"/>
      <c r="AD11" s="83"/>
      <c r="AE11" s="83"/>
      <c r="AF11" s="83"/>
      <c r="AG11" s="83"/>
      <c r="AH11" s="83"/>
      <c r="AI11" s="83"/>
      <c r="AJ11" s="13"/>
      <c r="AK11" s="84" t="s">
        <v>165</v>
      </c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19"/>
      <c r="BL11" s="29" t="s">
        <v>158</v>
      </c>
      <c r="BM11" s="29"/>
      <c r="BN11" s="29"/>
      <c r="BO11" s="29"/>
      <c r="BP11" s="29"/>
      <c r="BQ11" s="29"/>
      <c r="BR11" s="29"/>
      <c r="BS11" s="29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42" t="s">
        <v>256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</row>
    <row r="14" spans="1:79" ht="14.25" customHeight="1" x14ac:dyDescent="0.2">
      <c r="A14" s="42" t="s">
        <v>148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</row>
    <row r="15" spans="1:79" ht="15" customHeight="1" x14ac:dyDescent="0.2">
      <c r="A15" s="124" t="s">
        <v>220</v>
      </c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57" t="s">
        <v>149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</row>
    <row r="18" spans="1:79" ht="15" customHeight="1" x14ac:dyDescent="0.2">
      <c r="A18" s="124" t="s">
        <v>221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42" t="s">
        <v>150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</row>
    <row r="21" spans="1:79" ht="120" customHeight="1" x14ac:dyDescent="0.2">
      <c r="A21" s="124" t="s">
        <v>222</v>
      </c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42" t="s">
        <v>151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</row>
    <row r="24" spans="1:79" ht="14.25" customHeight="1" x14ac:dyDescent="0.2">
      <c r="A24" s="58" t="s">
        <v>242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</row>
    <row r="25" spans="1:79" ht="15" customHeight="1" x14ac:dyDescent="0.2">
      <c r="A25" s="40" t="s">
        <v>231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</row>
    <row r="26" spans="1:79" ht="23.1" customHeight="1" x14ac:dyDescent="0.2">
      <c r="A26" s="61" t="s">
        <v>2</v>
      </c>
      <c r="B26" s="62"/>
      <c r="C26" s="62"/>
      <c r="D26" s="63"/>
      <c r="E26" s="61" t="s">
        <v>19</v>
      </c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36" t="s">
        <v>232</v>
      </c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 t="s">
        <v>235</v>
      </c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 t="s">
        <v>243</v>
      </c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</row>
    <row r="27" spans="1:79" ht="54.75" customHeight="1" x14ac:dyDescent="0.2">
      <c r="A27" s="64"/>
      <c r="B27" s="65"/>
      <c r="C27" s="65"/>
      <c r="D27" s="66"/>
      <c r="E27" s="64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30" t="s">
        <v>4</v>
      </c>
      <c r="V27" s="31"/>
      <c r="W27" s="31"/>
      <c r="X27" s="31"/>
      <c r="Y27" s="32"/>
      <c r="Z27" s="30" t="s">
        <v>3</v>
      </c>
      <c r="AA27" s="31"/>
      <c r="AB27" s="31"/>
      <c r="AC27" s="31"/>
      <c r="AD27" s="32"/>
      <c r="AE27" s="46" t="s">
        <v>116</v>
      </c>
      <c r="AF27" s="47"/>
      <c r="AG27" s="47"/>
      <c r="AH27" s="48"/>
      <c r="AI27" s="30" t="s">
        <v>5</v>
      </c>
      <c r="AJ27" s="31"/>
      <c r="AK27" s="31"/>
      <c r="AL27" s="31"/>
      <c r="AM27" s="32"/>
      <c r="AN27" s="30" t="s">
        <v>4</v>
      </c>
      <c r="AO27" s="31"/>
      <c r="AP27" s="31"/>
      <c r="AQ27" s="31"/>
      <c r="AR27" s="32"/>
      <c r="AS27" s="30" t="s">
        <v>3</v>
      </c>
      <c r="AT27" s="31"/>
      <c r="AU27" s="31"/>
      <c r="AV27" s="31"/>
      <c r="AW27" s="32"/>
      <c r="AX27" s="46" t="s">
        <v>116</v>
      </c>
      <c r="AY27" s="47"/>
      <c r="AZ27" s="47"/>
      <c r="BA27" s="48"/>
      <c r="BB27" s="30" t="s">
        <v>96</v>
      </c>
      <c r="BC27" s="31"/>
      <c r="BD27" s="31"/>
      <c r="BE27" s="31"/>
      <c r="BF27" s="32"/>
      <c r="BG27" s="30" t="s">
        <v>4</v>
      </c>
      <c r="BH27" s="31"/>
      <c r="BI27" s="31"/>
      <c r="BJ27" s="31"/>
      <c r="BK27" s="32"/>
      <c r="BL27" s="30" t="s">
        <v>3</v>
      </c>
      <c r="BM27" s="31"/>
      <c r="BN27" s="31"/>
      <c r="BO27" s="31"/>
      <c r="BP27" s="32"/>
      <c r="BQ27" s="46" t="s">
        <v>116</v>
      </c>
      <c r="BR27" s="47"/>
      <c r="BS27" s="47"/>
      <c r="BT27" s="48"/>
      <c r="BU27" s="30" t="s">
        <v>97</v>
      </c>
      <c r="BV27" s="31"/>
      <c r="BW27" s="31"/>
      <c r="BX27" s="31"/>
      <c r="BY27" s="32"/>
    </row>
    <row r="28" spans="1:79" ht="15" customHeight="1" x14ac:dyDescent="0.2">
      <c r="A28" s="30">
        <v>1</v>
      </c>
      <c r="B28" s="31"/>
      <c r="C28" s="31"/>
      <c r="D28" s="32"/>
      <c r="E28" s="30">
        <v>2</v>
      </c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0">
        <v>3</v>
      </c>
      <c r="V28" s="31"/>
      <c r="W28" s="31"/>
      <c r="X28" s="31"/>
      <c r="Y28" s="32"/>
      <c r="Z28" s="30">
        <v>4</v>
      </c>
      <c r="AA28" s="31"/>
      <c r="AB28" s="31"/>
      <c r="AC28" s="31"/>
      <c r="AD28" s="32"/>
      <c r="AE28" s="30">
        <v>5</v>
      </c>
      <c r="AF28" s="31"/>
      <c r="AG28" s="31"/>
      <c r="AH28" s="32"/>
      <c r="AI28" s="30">
        <v>6</v>
      </c>
      <c r="AJ28" s="31"/>
      <c r="AK28" s="31"/>
      <c r="AL28" s="31"/>
      <c r="AM28" s="32"/>
      <c r="AN28" s="30">
        <v>7</v>
      </c>
      <c r="AO28" s="31"/>
      <c r="AP28" s="31"/>
      <c r="AQ28" s="31"/>
      <c r="AR28" s="32"/>
      <c r="AS28" s="30">
        <v>8</v>
      </c>
      <c r="AT28" s="31"/>
      <c r="AU28" s="31"/>
      <c r="AV28" s="31"/>
      <c r="AW28" s="32"/>
      <c r="AX28" s="30">
        <v>9</v>
      </c>
      <c r="AY28" s="31"/>
      <c r="AZ28" s="31"/>
      <c r="BA28" s="32"/>
      <c r="BB28" s="30">
        <v>10</v>
      </c>
      <c r="BC28" s="31"/>
      <c r="BD28" s="31"/>
      <c r="BE28" s="31"/>
      <c r="BF28" s="32"/>
      <c r="BG28" s="30">
        <v>11</v>
      </c>
      <c r="BH28" s="31"/>
      <c r="BI28" s="31"/>
      <c r="BJ28" s="31"/>
      <c r="BK28" s="32"/>
      <c r="BL28" s="30">
        <v>12</v>
      </c>
      <c r="BM28" s="31"/>
      <c r="BN28" s="31"/>
      <c r="BO28" s="31"/>
      <c r="BP28" s="32"/>
      <c r="BQ28" s="30">
        <v>13</v>
      </c>
      <c r="BR28" s="31"/>
      <c r="BS28" s="31"/>
      <c r="BT28" s="32"/>
      <c r="BU28" s="30">
        <v>14</v>
      </c>
      <c r="BV28" s="31"/>
      <c r="BW28" s="31"/>
      <c r="BX28" s="31"/>
      <c r="BY28" s="32"/>
    </row>
    <row r="29" spans="1:79" ht="13.5" hidden="1" customHeight="1" x14ac:dyDescent="0.2">
      <c r="A29" s="33" t="s">
        <v>56</v>
      </c>
      <c r="B29" s="34"/>
      <c r="C29" s="34"/>
      <c r="D29" s="35"/>
      <c r="E29" s="33" t="s">
        <v>57</v>
      </c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54" t="s">
        <v>65</v>
      </c>
      <c r="V29" s="55"/>
      <c r="W29" s="55"/>
      <c r="X29" s="55"/>
      <c r="Y29" s="56"/>
      <c r="Z29" s="54" t="s">
        <v>66</v>
      </c>
      <c r="AA29" s="55"/>
      <c r="AB29" s="55"/>
      <c r="AC29" s="55"/>
      <c r="AD29" s="56"/>
      <c r="AE29" s="33" t="s">
        <v>91</v>
      </c>
      <c r="AF29" s="34"/>
      <c r="AG29" s="34"/>
      <c r="AH29" s="35"/>
      <c r="AI29" s="50" t="s">
        <v>169</v>
      </c>
      <c r="AJ29" s="51"/>
      <c r="AK29" s="51"/>
      <c r="AL29" s="51"/>
      <c r="AM29" s="52"/>
      <c r="AN29" s="33" t="s">
        <v>67</v>
      </c>
      <c r="AO29" s="34"/>
      <c r="AP29" s="34"/>
      <c r="AQ29" s="34"/>
      <c r="AR29" s="35"/>
      <c r="AS29" s="33" t="s">
        <v>68</v>
      </c>
      <c r="AT29" s="34"/>
      <c r="AU29" s="34"/>
      <c r="AV29" s="34"/>
      <c r="AW29" s="35"/>
      <c r="AX29" s="33" t="s">
        <v>92</v>
      </c>
      <c r="AY29" s="34"/>
      <c r="AZ29" s="34"/>
      <c r="BA29" s="35"/>
      <c r="BB29" s="50" t="s">
        <v>169</v>
      </c>
      <c r="BC29" s="51"/>
      <c r="BD29" s="51"/>
      <c r="BE29" s="51"/>
      <c r="BF29" s="52"/>
      <c r="BG29" s="33" t="s">
        <v>58</v>
      </c>
      <c r="BH29" s="34"/>
      <c r="BI29" s="34"/>
      <c r="BJ29" s="34"/>
      <c r="BK29" s="35"/>
      <c r="BL29" s="33" t="s">
        <v>59</v>
      </c>
      <c r="BM29" s="34"/>
      <c r="BN29" s="34"/>
      <c r="BO29" s="34"/>
      <c r="BP29" s="35"/>
      <c r="BQ29" s="33" t="s">
        <v>93</v>
      </c>
      <c r="BR29" s="34"/>
      <c r="BS29" s="34"/>
      <c r="BT29" s="35"/>
      <c r="BU29" s="50" t="s">
        <v>169</v>
      </c>
      <c r="BV29" s="51"/>
      <c r="BW29" s="51"/>
      <c r="BX29" s="51"/>
      <c r="BY29" s="52"/>
      <c r="CA29" t="s">
        <v>21</v>
      </c>
    </row>
    <row r="30" spans="1:79" s="99" customFormat="1" ht="12.75" customHeight="1" x14ac:dyDescent="0.2">
      <c r="A30" s="89"/>
      <c r="B30" s="90"/>
      <c r="C30" s="90"/>
      <c r="D30" s="91"/>
      <c r="E30" s="92" t="s">
        <v>172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  <c r="U30" s="95">
        <v>3784800</v>
      </c>
      <c r="V30" s="95"/>
      <c r="W30" s="95"/>
      <c r="X30" s="95"/>
      <c r="Y30" s="95"/>
      <c r="Z30" s="95" t="s">
        <v>173</v>
      </c>
      <c r="AA30" s="95"/>
      <c r="AB30" s="95"/>
      <c r="AC30" s="95"/>
      <c r="AD30" s="95"/>
      <c r="AE30" s="96" t="s">
        <v>173</v>
      </c>
      <c r="AF30" s="97"/>
      <c r="AG30" s="97"/>
      <c r="AH30" s="98"/>
      <c r="AI30" s="96">
        <f>IF(ISNUMBER(U30),U30,0)+IF(ISNUMBER(Z30),Z30,0)</f>
        <v>3784800</v>
      </c>
      <c r="AJ30" s="97"/>
      <c r="AK30" s="97"/>
      <c r="AL30" s="97"/>
      <c r="AM30" s="98"/>
      <c r="AN30" s="96">
        <v>6670100</v>
      </c>
      <c r="AO30" s="97"/>
      <c r="AP30" s="97"/>
      <c r="AQ30" s="97"/>
      <c r="AR30" s="98"/>
      <c r="AS30" s="96" t="s">
        <v>173</v>
      </c>
      <c r="AT30" s="97"/>
      <c r="AU30" s="97"/>
      <c r="AV30" s="97"/>
      <c r="AW30" s="98"/>
      <c r="AX30" s="96" t="s">
        <v>173</v>
      </c>
      <c r="AY30" s="97"/>
      <c r="AZ30" s="97"/>
      <c r="BA30" s="98"/>
      <c r="BB30" s="96">
        <f>IF(ISNUMBER(AN30),AN30,0)+IF(ISNUMBER(AS30),AS30,0)</f>
        <v>6670100</v>
      </c>
      <c r="BC30" s="97"/>
      <c r="BD30" s="97"/>
      <c r="BE30" s="97"/>
      <c r="BF30" s="98"/>
      <c r="BG30" s="96">
        <v>4358100</v>
      </c>
      <c r="BH30" s="97"/>
      <c r="BI30" s="97"/>
      <c r="BJ30" s="97"/>
      <c r="BK30" s="98"/>
      <c r="BL30" s="96" t="s">
        <v>173</v>
      </c>
      <c r="BM30" s="97"/>
      <c r="BN30" s="97"/>
      <c r="BO30" s="97"/>
      <c r="BP30" s="98"/>
      <c r="BQ30" s="96" t="s">
        <v>173</v>
      </c>
      <c r="BR30" s="97"/>
      <c r="BS30" s="97"/>
      <c r="BT30" s="98"/>
      <c r="BU30" s="96">
        <f>IF(ISNUMBER(BG30),BG30,0)+IF(ISNUMBER(BL30),BL30,0)</f>
        <v>4358100</v>
      </c>
      <c r="BV30" s="97"/>
      <c r="BW30" s="97"/>
      <c r="BX30" s="97"/>
      <c r="BY30" s="98"/>
      <c r="CA30" s="99" t="s">
        <v>22</v>
      </c>
    </row>
    <row r="31" spans="1:79" s="6" customFormat="1" ht="12.75" customHeight="1" x14ac:dyDescent="0.2">
      <c r="A31" s="87"/>
      <c r="B31" s="85"/>
      <c r="C31" s="85"/>
      <c r="D31" s="86"/>
      <c r="E31" s="100" t="s">
        <v>147</v>
      </c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2"/>
      <c r="U31" s="103">
        <v>3784800</v>
      </c>
      <c r="V31" s="103"/>
      <c r="W31" s="103"/>
      <c r="X31" s="103"/>
      <c r="Y31" s="103"/>
      <c r="Z31" s="103">
        <v>0</v>
      </c>
      <c r="AA31" s="103"/>
      <c r="AB31" s="103"/>
      <c r="AC31" s="103"/>
      <c r="AD31" s="103"/>
      <c r="AE31" s="104">
        <v>0</v>
      </c>
      <c r="AF31" s="105"/>
      <c r="AG31" s="105"/>
      <c r="AH31" s="106"/>
      <c r="AI31" s="104">
        <f>IF(ISNUMBER(U31),U31,0)+IF(ISNUMBER(Z31),Z31,0)</f>
        <v>3784800</v>
      </c>
      <c r="AJ31" s="105"/>
      <c r="AK31" s="105"/>
      <c r="AL31" s="105"/>
      <c r="AM31" s="106"/>
      <c r="AN31" s="104">
        <v>6670100</v>
      </c>
      <c r="AO31" s="105"/>
      <c r="AP31" s="105"/>
      <c r="AQ31" s="105"/>
      <c r="AR31" s="106"/>
      <c r="AS31" s="104">
        <v>0</v>
      </c>
      <c r="AT31" s="105"/>
      <c r="AU31" s="105"/>
      <c r="AV31" s="105"/>
      <c r="AW31" s="106"/>
      <c r="AX31" s="104">
        <v>0</v>
      </c>
      <c r="AY31" s="105"/>
      <c r="AZ31" s="105"/>
      <c r="BA31" s="106"/>
      <c r="BB31" s="104">
        <f>IF(ISNUMBER(AN31),AN31,0)+IF(ISNUMBER(AS31),AS31,0)</f>
        <v>6670100</v>
      </c>
      <c r="BC31" s="105"/>
      <c r="BD31" s="105"/>
      <c r="BE31" s="105"/>
      <c r="BF31" s="106"/>
      <c r="BG31" s="104">
        <v>4358100</v>
      </c>
      <c r="BH31" s="105"/>
      <c r="BI31" s="105"/>
      <c r="BJ31" s="105"/>
      <c r="BK31" s="106"/>
      <c r="BL31" s="104">
        <v>0</v>
      </c>
      <c r="BM31" s="105"/>
      <c r="BN31" s="105"/>
      <c r="BO31" s="105"/>
      <c r="BP31" s="106"/>
      <c r="BQ31" s="104">
        <v>0</v>
      </c>
      <c r="BR31" s="105"/>
      <c r="BS31" s="105"/>
      <c r="BT31" s="106"/>
      <c r="BU31" s="104">
        <f>IF(ISNUMBER(BG31),BG31,0)+IF(ISNUMBER(BL31),BL31,0)</f>
        <v>4358100</v>
      </c>
      <c r="BV31" s="105"/>
      <c r="BW31" s="105"/>
      <c r="BX31" s="105"/>
      <c r="BY31" s="106"/>
    </row>
    <row r="33" spans="1:79" ht="14.25" customHeight="1" x14ac:dyDescent="0.2">
      <c r="A33" s="58" t="s">
        <v>257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" customHeight="1" x14ac:dyDescent="0.2">
      <c r="A34" s="53" t="s">
        <v>231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</row>
    <row r="35" spans="1:79" ht="22.5" customHeight="1" x14ac:dyDescent="0.2">
      <c r="A35" s="61" t="s">
        <v>2</v>
      </c>
      <c r="B35" s="62"/>
      <c r="C35" s="62"/>
      <c r="D35" s="63"/>
      <c r="E35" s="61" t="s">
        <v>19</v>
      </c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3"/>
      <c r="X35" s="30" t="s">
        <v>253</v>
      </c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2"/>
      <c r="AR35" s="36" t="s">
        <v>258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</row>
    <row r="36" spans="1:79" ht="36" customHeight="1" x14ac:dyDescent="0.2">
      <c r="A36" s="64"/>
      <c r="B36" s="65"/>
      <c r="C36" s="65"/>
      <c r="D36" s="66"/>
      <c r="E36" s="64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6"/>
      <c r="X36" s="36" t="s">
        <v>4</v>
      </c>
      <c r="Y36" s="36"/>
      <c r="Z36" s="36"/>
      <c r="AA36" s="36"/>
      <c r="AB36" s="36"/>
      <c r="AC36" s="36" t="s">
        <v>3</v>
      </c>
      <c r="AD36" s="36"/>
      <c r="AE36" s="36"/>
      <c r="AF36" s="36"/>
      <c r="AG36" s="36"/>
      <c r="AH36" s="46" t="s">
        <v>116</v>
      </c>
      <c r="AI36" s="47"/>
      <c r="AJ36" s="47"/>
      <c r="AK36" s="47"/>
      <c r="AL36" s="48"/>
      <c r="AM36" s="30" t="s">
        <v>5</v>
      </c>
      <c r="AN36" s="31"/>
      <c r="AO36" s="31"/>
      <c r="AP36" s="31"/>
      <c r="AQ36" s="32"/>
      <c r="AR36" s="30" t="s">
        <v>4</v>
      </c>
      <c r="AS36" s="31"/>
      <c r="AT36" s="31"/>
      <c r="AU36" s="31"/>
      <c r="AV36" s="32"/>
      <c r="AW36" s="30" t="s">
        <v>3</v>
      </c>
      <c r="AX36" s="31"/>
      <c r="AY36" s="31"/>
      <c r="AZ36" s="31"/>
      <c r="BA36" s="32"/>
      <c r="BB36" s="46" t="s">
        <v>116</v>
      </c>
      <c r="BC36" s="47"/>
      <c r="BD36" s="47"/>
      <c r="BE36" s="47"/>
      <c r="BF36" s="48"/>
      <c r="BG36" s="30" t="s">
        <v>96</v>
      </c>
      <c r="BH36" s="31"/>
      <c r="BI36" s="31"/>
      <c r="BJ36" s="31"/>
      <c r="BK36" s="32"/>
    </row>
    <row r="37" spans="1:79" ht="15" customHeight="1" x14ac:dyDescent="0.2">
      <c r="A37" s="30">
        <v>1</v>
      </c>
      <c r="B37" s="31"/>
      <c r="C37" s="31"/>
      <c r="D37" s="32"/>
      <c r="E37" s="30">
        <v>2</v>
      </c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2"/>
      <c r="X37" s="36">
        <v>3</v>
      </c>
      <c r="Y37" s="36"/>
      <c r="Z37" s="36"/>
      <c r="AA37" s="36"/>
      <c r="AB37" s="36"/>
      <c r="AC37" s="36">
        <v>4</v>
      </c>
      <c r="AD37" s="36"/>
      <c r="AE37" s="36"/>
      <c r="AF37" s="36"/>
      <c r="AG37" s="36"/>
      <c r="AH37" s="36">
        <v>5</v>
      </c>
      <c r="AI37" s="36"/>
      <c r="AJ37" s="36"/>
      <c r="AK37" s="36"/>
      <c r="AL37" s="36"/>
      <c r="AM37" s="36">
        <v>6</v>
      </c>
      <c r="AN37" s="36"/>
      <c r="AO37" s="36"/>
      <c r="AP37" s="36"/>
      <c r="AQ37" s="36"/>
      <c r="AR37" s="30">
        <v>7</v>
      </c>
      <c r="AS37" s="31"/>
      <c r="AT37" s="31"/>
      <c r="AU37" s="31"/>
      <c r="AV37" s="32"/>
      <c r="AW37" s="30">
        <v>8</v>
      </c>
      <c r="AX37" s="31"/>
      <c r="AY37" s="31"/>
      <c r="AZ37" s="31"/>
      <c r="BA37" s="32"/>
      <c r="BB37" s="30">
        <v>9</v>
      </c>
      <c r="BC37" s="31"/>
      <c r="BD37" s="31"/>
      <c r="BE37" s="31"/>
      <c r="BF37" s="32"/>
      <c r="BG37" s="30">
        <v>10</v>
      </c>
      <c r="BH37" s="31"/>
      <c r="BI37" s="31"/>
      <c r="BJ37" s="31"/>
      <c r="BK37" s="32"/>
    </row>
    <row r="38" spans="1:79" ht="20.25" hidden="1" customHeight="1" x14ac:dyDescent="0.2">
      <c r="A38" s="33" t="s">
        <v>56</v>
      </c>
      <c r="B38" s="34"/>
      <c r="C38" s="34"/>
      <c r="D38" s="35"/>
      <c r="E38" s="33" t="s">
        <v>57</v>
      </c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5"/>
      <c r="X38" s="38" t="s">
        <v>60</v>
      </c>
      <c r="Y38" s="38"/>
      <c r="Z38" s="38"/>
      <c r="AA38" s="38"/>
      <c r="AB38" s="38"/>
      <c r="AC38" s="38" t="s">
        <v>61</v>
      </c>
      <c r="AD38" s="38"/>
      <c r="AE38" s="38"/>
      <c r="AF38" s="38"/>
      <c r="AG38" s="38"/>
      <c r="AH38" s="33" t="s">
        <v>94</v>
      </c>
      <c r="AI38" s="34"/>
      <c r="AJ38" s="34"/>
      <c r="AK38" s="34"/>
      <c r="AL38" s="35"/>
      <c r="AM38" s="50" t="s">
        <v>170</v>
      </c>
      <c r="AN38" s="51"/>
      <c r="AO38" s="51"/>
      <c r="AP38" s="51"/>
      <c r="AQ38" s="52"/>
      <c r="AR38" s="33" t="s">
        <v>62</v>
      </c>
      <c r="AS38" s="34"/>
      <c r="AT38" s="34"/>
      <c r="AU38" s="34"/>
      <c r="AV38" s="35"/>
      <c r="AW38" s="33" t="s">
        <v>63</v>
      </c>
      <c r="AX38" s="34"/>
      <c r="AY38" s="34"/>
      <c r="AZ38" s="34"/>
      <c r="BA38" s="35"/>
      <c r="BB38" s="33" t="s">
        <v>95</v>
      </c>
      <c r="BC38" s="34"/>
      <c r="BD38" s="34"/>
      <c r="BE38" s="34"/>
      <c r="BF38" s="35"/>
      <c r="BG38" s="50" t="s">
        <v>170</v>
      </c>
      <c r="BH38" s="51"/>
      <c r="BI38" s="51"/>
      <c r="BJ38" s="51"/>
      <c r="BK38" s="52"/>
      <c r="CA38" t="s">
        <v>23</v>
      </c>
    </row>
    <row r="39" spans="1:79" s="99" customFormat="1" ht="12.75" customHeight="1" x14ac:dyDescent="0.2">
      <c r="A39" s="89"/>
      <c r="B39" s="90"/>
      <c r="C39" s="90"/>
      <c r="D39" s="91"/>
      <c r="E39" s="92" t="s">
        <v>172</v>
      </c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4"/>
      <c r="X39" s="96">
        <v>0</v>
      </c>
      <c r="Y39" s="97"/>
      <c r="Z39" s="97"/>
      <c r="AA39" s="97"/>
      <c r="AB39" s="98"/>
      <c r="AC39" s="96" t="s">
        <v>173</v>
      </c>
      <c r="AD39" s="97"/>
      <c r="AE39" s="97"/>
      <c r="AF39" s="97"/>
      <c r="AG39" s="98"/>
      <c r="AH39" s="96" t="s">
        <v>173</v>
      </c>
      <c r="AI39" s="97"/>
      <c r="AJ39" s="97"/>
      <c r="AK39" s="97"/>
      <c r="AL39" s="98"/>
      <c r="AM39" s="96">
        <f>IF(ISNUMBER(X39),X39,0)+IF(ISNUMBER(AC39),AC39,0)</f>
        <v>0</v>
      </c>
      <c r="AN39" s="97"/>
      <c r="AO39" s="97"/>
      <c r="AP39" s="97"/>
      <c r="AQ39" s="98"/>
      <c r="AR39" s="96">
        <v>0</v>
      </c>
      <c r="AS39" s="97"/>
      <c r="AT39" s="97"/>
      <c r="AU39" s="97"/>
      <c r="AV39" s="98"/>
      <c r="AW39" s="96" t="s">
        <v>173</v>
      </c>
      <c r="AX39" s="97"/>
      <c r="AY39" s="97"/>
      <c r="AZ39" s="97"/>
      <c r="BA39" s="98"/>
      <c r="BB39" s="96" t="s">
        <v>173</v>
      </c>
      <c r="BC39" s="97"/>
      <c r="BD39" s="97"/>
      <c r="BE39" s="97"/>
      <c r="BF39" s="98"/>
      <c r="BG39" s="95">
        <f>IF(ISNUMBER(AR39),AR39,0)+IF(ISNUMBER(AW39),AW39,0)</f>
        <v>0</v>
      </c>
      <c r="BH39" s="95"/>
      <c r="BI39" s="95"/>
      <c r="BJ39" s="95"/>
      <c r="BK39" s="95"/>
      <c r="CA39" s="99" t="s">
        <v>24</v>
      </c>
    </row>
    <row r="40" spans="1:79" s="6" customFormat="1" ht="12.75" customHeight="1" x14ac:dyDescent="0.2">
      <c r="A40" s="87"/>
      <c r="B40" s="85"/>
      <c r="C40" s="85"/>
      <c r="D40" s="86"/>
      <c r="E40" s="100" t="s">
        <v>147</v>
      </c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2"/>
      <c r="X40" s="104">
        <v>0</v>
      </c>
      <c r="Y40" s="105"/>
      <c r="Z40" s="105"/>
      <c r="AA40" s="105"/>
      <c r="AB40" s="106"/>
      <c r="AC40" s="104">
        <v>0</v>
      </c>
      <c r="AD40" s="105"/>
      <c r="AE40" s="105"/>
      <c r="AF40" s="105"/>
      <c r="AG40" s="106"/>
      <c r="AH40" s="104">
        <v>0</v>
      </c>
      <c r="AI40" s="105"/>
      <c r="AJ40" s="105"/>
      <c r="AK40" s="105"/>
      <c r="AL40" s="106"/>
      <c r="AM40" s="104">
        <f>IF(ISNUMBER(X40),X40,0)+IF(ISNUMBER(AC40),AC40,0)</f>
        <v>0</v>
      </c>
      <c r="AN40" s="105"/>
      <c r="AO40" s="105"/>
      <c r="AP40" s="105"/>
      <c r="AQ40" s="106"/>
      <c r="AR40" s="104">
        <v>0</v>
      </c>
      <c r="AS40" s="105"/>
      <c r="AT40" s="105"/>
      <c r="AU40" s="105"/>
      <c r="AV40" s="106"/>
      <c r="AW40" s="104">
        <v>0</v>
      </c>
      <c r="AX40" s="105"/>
      <c r="AY40" s="105"/>
      <c r="AZ40" s="105"/>
      <c r="BA40" s="106"/>
      <c r="BB40" s="104">
        <v>0</v>
      </c>
      <c r="BC40" s="105"/>
      <c r="BD40" s="105"/>
      <c r="BE40" s="105"/>
      <c r="BF40" s="106"/>
      <c r="BG40" s="103">
        <f>IF(ISNUMBER(AR40),AR40,0)+IF(ISNUMBER(AW40),AW40,0)</f>
        <v>0</v>
      </c>
      <c r="BH40" s="103"/>
      <c r="BI40" s="103"/>
      <c r="BJ40" s="103"/>
      <c r="BK40" s="103"/>
    </row>
    <row r="41" spans="1:79" s="4" customFormat="1" ht="12.7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 x14ac:dyDescent="0.2">
      <c r="A43" s="42" t="s">
        <v>117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9"/>
    </row>
    <row r="44" spans="1:79" ht="14.25" customHeight="1" x14ac:dyDescent="0.2">
      <c r="A44" s="42" t="s">
        <v>244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42"/>
    </row>
    <row r="45" spans="1:79" ht="15" customHeight="1" x14ac:dyDescent="0.2">
      <c r="A45" s="40" t="s">
        <v>231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</row>
    <row r="46" spans="1:79" ht="23.1" customHeight="1" x14ac:dyDescent="0.2">
      <c r="A46" s="67" t="s">
        <v>118</v>
      </c>
      <c r="B46" s="68"/>
      <c r="C46" s="68"/>
      <c r="D46" s="69"/>
      <c r="E46" s="36" t="s">
        <v>19</v>
      </c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0" t="s">
        <v>232</v>
      </c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2"/>
      <c r="AN46" s="30" t="s">
        <v>235</v>
      </c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2"/>
      <c r="BG46" s="30" t="s">
        <v>243</v>
      </c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2"/>
    </row>
    <row r="47" spans="1:79" ht="48.75" customHeight="1" x14ac:dyDescent="0.2">
      <c r="A47" s="70"/>
      <c r="B47" s="71"/>
      <c r="C47" s="71"/>
      <c r="D47" s="72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0" t="s">
        <v>4</v>
      </c>
      <c r="V47" s="31"/>
      <c r="W47" s="31"/>
      <c r="X47" s="31"/>
      <c r="Y47" s="32"/>
      <c r="Z47" s="30" t="s">
        <v>3</v>
      </c>
      <c r="AA47" s="31"/>
      <c r="AB47" s="31"/>
      <c r="AC47" s="31"/>
      <c r="AD47" s="32"/>
      <c r="AE47" s="46" t="s">
        <v>116</v>
      </c>
      <c r="AF47" s="47"/>
      <c r="AG47" s="47"/>
      <c r="AH47" s="48"/>
      <c r="AI47" s="30" t="s">
        <v>5</v>
      </c>
      <c r="AJ47" s="31"/>
      <c r="AK47" s="31"/>
      <c r="AL47" s="31"/>
      <c r="AM47" s="32"/>
      <c r="AN47" s="30" t="s">
        <v>4</v>
      </c>
      <c r="AO47" s="31"/>
      <c r="AP47" s="31"/>
      <c r="AQ47" s="31"/>
      <c r="AR47" s="32"/>
      <c r="AS47" s="30" t="s">
        <v>3</v>
      </c>
      <c r="AT47" s="31"/>
      <c r="AU47" s="31"/>
      <c r="AV47" s="31"/>
      <c r="AW47" s="32"/>
      <c r="AX47" s="46" t="s">
        <v>116</v>
      </c>
      <c r="AY47" s="47"/>
      <c r="AZ47" s="47"/>
      <c r="BA47" s="48"/>
      <c r="BB47" s="30" t="s">
        <v>96</v>
      </c>
      <c r="BC47" s="31"/>
      <c r="BD47" s="31"/>
      <c r="BE47" s="31"/>
      <c r="BF47" s="32"/>
      <c r="BG47" s="30" t="s">
        <v>4</v>
      </c>
      <c r="BH47" s="31"/>
      <c r="BI47" s="31"/>
      <c r="BJ47" s="31"/>
      <c r="BK47" s="32"/>
      <c r="BL47" s="30" t="s">
        <v>3</v>
      </c>
      <c r="BM47" s="31"/>
      <c r="BN47" s="31"/>
      <c r="BO47" s="31"/>
      <c r="BP47" s="32"/>
      <c r="BQ47" s="46" t="s">
        <v>116</v>
      </c>
      <c r="BR47" s="47"/>
      <c r="BS47" s="47"/>
      <c r="BT47" s="48"/>
      <c r="BU47" s="30" t="s">
        <v>97</v>
      </c>
      <c r="BV47" s="31"/>
      <c r="BW47" s="31"/>
      <c r="BX47" s="31"/>
      <c r="BY47" s="32"/>
    </row>
    <row r="48" spans="1:79" ht="15" customHeight="1" x14ac:dyDescent="0.2">
      <c r="A48" s="30">
        <v>1</v>
      </c>
      <c r="B48" s="31"/>
      <c r="C48" s="31"/>
      <c r="D48" s="32"/>
      <c r="E48" s="30">
        <v>2</v>
      </c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2"/>
      <c r="U48" s="30">
        <v>3</v>
      </c>
      <c r="V48" s="31"/>
      <c r="W48" s="31"/>
      <c r="X48" s="31"/>
      <c r="Y48" s="32"/>
      <c r="Z48" s="30">
        <v>4</v>
      </c>
      <c r="AA48" s="31"/>
      <c r="AB48" s="31"/>
      <c r="AC48" s="31"/>
      <c r="AD48" s="32"/>
      <c r="AE48" s="30">
        <v>5</v>
      </c>
      <c r="AF48" s="31"/>
      <c r="AG48" s="31"/>
      <c r="AH48" s="32"/>
      <c r="AI48" s="30">
        <v>6</v>
      </c>
      <c r="AJ48" s="31"/>
      <c r="AK48" s="31"/>
      <c r="AL48" s="31"/>
      <c r="AM48" s="32"/>
      <c r="AN48" s="30">
        <v>7</v>
      </c>
      <c r="AO48" s="31"/>
      <c r="AP48" s="31"/>
      <c r="AQ48" s="31"/>
      <c r="AR48" s="32"/>
      <c r="AS48" s="30">
        <v>8</v>
      </c>
      <c r="AT48" s="31"/>
      <c r="AU48" s="31"/>
      <c r="AV48" s="31"/>
      <c r="AW48" s="32"/>
      <c r="AX48" s="30">
        <v>9</v>
      </c>
      <c r="AY48" s="31"/>
      <c r="AZ48" s="31"/>
      <c r="BA48" s="32"/>
      <c r="BB48" s="30">
        <v>10</v>
      </c>
      <c r="BC48" s="31"/>
      <c r="BD48" s="31"/>
      <c r="BE48" s="31"/>
      <c r="BF48" s="32"/>
      <c r="BG48" s="30">
        <v>11</v>
      </c>
      <c r="BH48" s="31"/>
      <c r="BI48" s="31"/>
      <c r="BJ48" s="31"/>
      <c r="BK48" s="32"/>
      <c r="BL48" s="30">
        <v>12</v>
      </c>
      <c r="BM48" s="31"/>
      <c r="BN48" s="31"/>
      <c r="BO48" s="31"/>
      <c r="BP48" s="32"/>
      <c r="BQ48" s="30">
        <v>13</v>
      </c>
      <c r="BR48" s="31"/>
      <c r="BS48" s="31"/>
      <c r="BT48" s="32"/>
      <c r="BU48" s="30">
        <v>14</v>
      </c>
      <c r="BV48" s="31"/>
      <c r="BW48" s="31"/>
      <c r="BX48" s="31"/>
      <c r="BY48" s="32"/>
    </row>
    <row r="49" spans="1:79" s="1" customFormat="1" ht="12.75" hidden="1" customHeight="1" x14ac:dyDescent="0.2">
      <c r="A49" s="33" t="s">
        <v>64</v>
      </c>
      <c r="B49" s="34"/>
      <c r="C49" s="34"/>
      <c r="D49" s="35"/>
      <c r="E49" s="33" t="s">
        <v>57</v>
      </c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5"/>
      <c r="U49" s="33" t="s">
        <v>65</v>
      </c>
      <c r="V49" s="34"/>
      <c r="W49" s="34"/>
      <c r="X49" s="34"/>
      <c r="Y49" s="35"/>
      <c r="Z49" s="33" t="s">
        <v>66</v>
      </c>
      <c r="AA49" s="34"/>
      <c r="AB49" s="34"/>
      <c r="AC49" s="34"/>
      <c r="AD49" s="35"/>
      <c r="AE49" s="33" t="s">
        <v>91</v>
      </c>
      <c r="AF49" s="34"/>
      <c r="AG49" s="34"/>
      <c r="AH49" s="35"/>
      <c r="AI49" s="50" t="s">
        <v>169</v>
      </c>
      <c r="AJ49" s="51"/>
      <c r="AK49" s="51"/>
      <c r="AL49" s="51"/>
      <c r="AM49" s="52"/>
      <c r="AN49" s="33" t="s">
        <v>67</v>
      </c>
      <c r="AO49" s="34"/>
      <c r="AP49" s="34"/>
      <c r="AQ49" s="34"/>
      <c r="AR49" s="35"/>
      <c r="AS49" s="33" t="s">
        <v>68</v>
      </c>
      <c r="AT49" s="34"/>
      <c r="AU49" s="34"/>
      <c r="AV49" s="34"/>
      <c r="AW49" s="35"/>
      <c r="AX49" s="33" t="s">
        <v>92</v>
      </c>
      <c r="AY49" s="34"/>
      <c r="AZ49" s="34"/>
      <c r="BA49" s="35"/>
      <c r="BB49" s="50" t="s">
        <v>169</v>
      </c>
      <c r="BC49" s="51"/>
      <c r="BD49" s="51"/>
      <c r="BE49" s="51"/>
      <c r="BF49" s="52"/>
      <c r="BG49" s="33" t="s">
        <v>58</v>
      </c>
      <c r="BH49" s="34"/>
      <c r="BI49" s="34"/>
      <c r="BJ49" s="34"/>
      <c r="BK49" s="35"/>
      <c r="BL49" s="33" t="s">
        <v>59</v>
      </c>
      <c r="BM49" s="34"/>
      <c r="BN49" s="34"/>
      <c r="BO49" s="34"/>
      <c r="BP49" s="35"/>
      <c r="BQ49" s="33" t="s">
        <v>93</v>
      </c>
      <c r="BR49" s="34"/>
      <c r="BS49" s="34"/>
      <c r="BT49" s="35"/>
      <c r="BU49" s="50" t="s">
        <v>169</v>
      </c>
      <c r="BV49" s="51"/>
      <c r="BW49" s="51"/>
      <c r="BX49" s="51"/>
      <c r="BY49" s="52"/>
      <c r="CA49" t="s">
        <v>25</v>
      </c>
    </row>
    <row r="50" spans="1:79" s="99" customFormat="1" ht="12.75" customHeight="1" x14ac:dyDescent="0.2">
      <c r="A50" s="89">
        <v>2111</v>
      </c>
      <c r="B50" s="90"/>
      <c r="C50" s="90"/>
      <c r="D50" s="91"/>
      <c r="E50" s="92" t="s">
        <v>174</v>
      </c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4"/>
      <c r="U50" s="96">
        <v>3102300</v>
      </c>
      <c r="V50" s="97"/>
      <c r="W50" s="97"/>
      <c r="X50" s="97"/>
      <c r="Y50" s="98"/>
      <c r="Z50" s="96">
        <v>0</v>
      </c>
      <c r="AA50" s="97"/>
      <c r="AB50" s="97"/>
      <c r="AC50" s="97"/>
      <c r="AD50" s="98"/>
      <c r="AE50" s="96">
        <v>0</v>
      </c>
      <c r="AF50" s="97"/>
      <c r="AG50" s="97"/>
      <c r="AH50" s="98"/>
      <c r="AI50" s="96">
        <f>IF(ISNUMBER(U50),U50,0)+IF(ISNUMBER(Z50),Z50,0)</f>
        <v>3102300</v>
      </c>
      <c r="AJ50" s="97"/>
      <c r="AK50" s="97"/>
      <c r="AL50" s="97"/>
      <c r="AM50" s="98"/>
      <c r="AN50" s="96">
        <v>5467300</v>
      </c>
      <c r="AO50" s="97"/>
      <c r="AP50" s="97"/>
      <c r="AQ50" s="97"/>
      <c r="AR50" s="98"/>
      <c r="AS50" s="96">
        <v>0</v>
      </c>
      <c r="AT50" s="97"/>
      <c r="AU50" s="97"/>
      <c r="AV50" s="97"/>
      <c r="AW50" s="98"/>
      <c r="AX50" s="96">
        <v>0</v>
      </c>
      <c r="AY50" s="97"/>
      <c r="AZ50" s="97"/>
      <c r="BA50" s="98"/>
      <c r="BB50" s="96">
        <f>IF(ISNUMBER(AN50),AN50,0)+IF(ISNUMBER(AS50),AS50,0)</f>
        <v>5467300</v>
      </c>
      <c r="BC50" s="97"/>
      <c r="BD50" s="97"/>
      <c r="BE50" s="97"/>
      <c r="BF50" s="98"/>
      <c r="BG50" s="96">
        <v>3572200</v>
      </c>
      <c r="BH50" s="97"/>
      <c r="BI50" s="97"/>
      <c r="BJ50" s="97"/>
      <c r="BK50" s="98"/>
      <c r="BL50" s="96">
        <v>0</v>
      </c>
      <c r="BM50" s="97"/>
      <c r="BN50" s="97"/>
      <c r="BO50" s="97"/>
      <c r="BP50" s="98"/>
      <c r="BQ50" s="96">
        <v>0</v>
      </c>
      <c r="BR50" s="97"/>
      <c r="BS50" s="97"/>
      <c r="BT50" s="98"/>
      <c r="BU50" s="96">
        <f>IF(ISNUMBER(BG50),BG50,0)+IF(ISNUMBER(BL50),BL50,0)</f>
        <v>3572200</v>
      </c>
      <c r="BV50" s="97"/>
      <c r="BW50" s="97"/>
      <c r="BX50" s="97"/>
      <c r="BY50" s="98"/>
      <c r="CA50" s="99" t="s">
        <v>26</v>
      </c>
    </row>
    <row r="51" spans="1:79" s="99" customFormat="1" ht="12.75" customHeight="1" x14ac:dyDescent="0.2">
      <c r="A51" s="89">
        <v>2120</v>
      </c>
      <c r="B51" s="90"/>
      <c r="C51" s="90"/>
      <c r="D51" s="91"/>
      <c r="E51" s="92" t="s">
        <v>175</v>
      </c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4"/>
      <c r="U51" s="96">
        <v>682500</v>
      </c>
      <c r="V51" s="97"/>
      <c r="W51" s="97"/>
      <c r="X51" s="97"/>
      <c r="Y51" s="98"/>
      <c r="Z51" s="96">
        <v>0</v>
      </c>
      <c r="AA51" s="97"/>
      <c r="AB51" s="97"/>
      <c r="AC51" s="97"/>
      <c r="AD51" s="98"/>
      <c r="AE51" s="96">
        <v>0</v>
      </c>
      <c r="AF51" s="97"/>
      <c r="AG51" s="97"/>
      <c r="AH51" s="98"/>
      <c r="AI51" s="96">
        <f>IF(ISNUMBER(U51),U51,0)+IF(ISNUMBER(Z51),Z51,0)</f>
        <v>682500</v>
      </c>
      <c r="AJ51" s="97"/>
      <c r="AK51" s="97"/>
      <c r="AL51" s="97"/>
      <c r="AM51" s="98"/>
      <c r="AN51" s="96">
        <v>1202800</v>
      </c>
      <c r="AO51" s="97"/>
      <c r="AP51" s="97"/>
      <c r="AQ51" s="97"/>
      <c r="AR51" s="98"/>
      <c r="AS51" s="96">
        <v>0</v>
      </c>
      <c r="AT51" s="97"/>
      <c r="AU51" s="97"/>
      <c r="AV51" s="97"/>
      <c r="AW51" s="98"/>
      <c r="AX51" s="96">
        <v>0</v>
      </c>
      <c r="AY51" s="97"/>
      <c r="AZ51" s="97"/>
      <c r="BA51" s="98"/>
      <c r="BB51" s="96">
        <f>IF(ISNUMBER(AN51),AN51,0)+IF(ISNUMBER(AS51),AS51,0)</f>
        <v>1202800</v>
      </c>
      <c r="BC51" s="97"/>
      <c r="BD51" s="97"/>
      <c r="BE51" s="97"/>
      <c r="BF51" s="98"/>
      <c r="BG51" s="96">
        <v>785900</v>
      </c>
      <c r="BH51" s="97"/>
      <c r="BI51" s="97"/>
      <c r="BJ51" s="97"/>
      <c r="BK51" s="98"/>
      <c r="BL51" s="96">
        <v>0</v>
      </c>
      <c r="BM51" s="97"/>
      <c r="BN51" s="97"/>
      <c r="BO51" s="97"/>
      <c r="BP51" s="98"/>
      <c r="BQ51" s="96">
        <v>0</v>
      </c>
      <c r="BR51" s="97"/>
      <c r="BS51" s="97"/>
      <c r="BT51" s="98"/>
      <c r="BU51" s="96">
        <f>IF(ISNUMBER(BG51),BG51,0)+IF(ISNUMBER(BL51),BL51,0)</f>
        <v>785900</v>
      </c>
      <c r="BV51" s="97"/>
      <c r="BW51" s="97"/>
      <c r="BX51" s="97"/>
      <c r="BY51" s="98"/>
    </row>
    <row r="52" spans="1:79" s="6" customFormat="1" ht="12.75" customHeight="1" x14ac:dyDescent="0.2">
      <c r="A52" s="87"/>
      <c r="B52" s="85"/>
      <c r="C52" s="85"/>
      <c r="D52" s="86"/>
      <c r="E52" s="100" t="s">
        <v>147</v>
      </c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2"/>
      <c r="U52" s="104">
        <v>3784800</v>
      </c>
      <c r="V52" s="105"/>
      <c r="W52" s="105"/>
      <c r="X52" s="105"/>
      <c r="Y52" s="106"/>
      <c r="Z52" s="104">
        <v>0</v>
      </c>
      <c r="AA52" s="105"/>
      <c r="AB52" s="105"/>
      <c r="AC52" s="105"/>
      <c r="AD52" s="106"/>
      <c r="AE52" s="104">
        <v>0</v>
      </c>
      <c r="AF52" s="105"/>
      <c r="AG52" s="105"/>
      <c r="AH52" s="106"/>
      <c r="AI52" s="104">
        <f>IF(ISNUMBER(U52),U52,0)+IF(ISNUMBER(Z52),Z52,0)</f>
        <v>3784800</v>
      </c>
      <c r="AJ52" s="105"/>
      <c r="AK52" s="105"/>
      <c r="AL52" s="105"/>
      <c r="AM52" s="106"/>
      <c r="AN52" s="104">
        <v>6670100</v>
      </c>
      <c r="AO52" s="105"/>
      <c r="AP52" s="105"/>
      <c r="AQ52" s="105"/>
      <c r="AR52" s="106"/>
      <c r="AS52" s="104">
        <v>0</v>
      </c>
      <c r="AT52" s="105"/>
      <c r="AU52" s="105"/>
      <c r="AV52" s="105"/>
      <c r="AW52" s="106"/>
      <c r="AX52" s="104">
        <v>0</v>
      </c>
      <c r="AY52" s="105"/>
      <c r="AZ52" s="105"/>
      <c r="BA52" s="106"/>
      <c r="BB52" s="104">
        <f>IF(ISNUMBER(AN52),AN52,0)+IF(ISNUMBER(AS52),AS52,0)</f>
        <v>6670100</v>
      </c>
      <c r="BC52" s="105"/>
      <c r="BD52" s="105"/>
      <c r="BE52" s="105"/>
      <c r="BF52" s="106"/>
      <c r="BG52" s="104">
        <v>4358100</v>
      </c>
      <c r="BH52" s="105"/>
      <c r="BI52" s="105"/>
      <c r="BJ52" s="105"/>
      <c r="BK52" s="106"/>
      <c r="BL52" s="104">
        <v>0</v>
      </c>
      <c r="BM52" s="105"/>
      <c r="BN52" s="105"/>
      <c r="BO52" s="105"/>
      <c r="BP52" s="106"/>
      <c r="BQ52" s="104">
        <v>0</v>
      </c>
      <c r="BR52" s="105"/>
      <c r="BS52" s="105"/>
      <c r="BT52" s="106"/>
      <c r="BU52" s="104">
        <f>IF(ISNUMBER(BG52),BG52,0)+IF(ISNUMBER(BL52),BL52,0)</f>
        <v>4358100</v>
      </c>
      <c r="BV52" s="105"/>
      <c r="BW52" s="105"/>
      <c r="BX52" s="105"/>
      <c r="BY52" s="106"/>
    </row>
    <row r="54" spans="1:79" ht="14.25" customHeight="1" x14ac:dyDescent="0.2">
      <c r="A54" s="42" t="s">
        <v>245</v>
      </c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F54" s="42"/>
      <c r="BG54" s="42"/>
      <c r="BH54" s="42"/>
      <c r="BI54" s="42"/>
      <c r="BJ54" s="42"/>
      <c r="BK54" s="42"/>
      <c r="BL54" s="42"/>
    </row>
    <row r="55" spans="1:79" ht="15" customHeight="1" x14ac:dyDescent="0.2">
      <c r="A55" s="53" t="s">
        <v>231</v>
      </c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  <c r="BB55" s="53"/>
      <c r="BC55" s="53"/>
      <c r="BD55" s="53"/>
      <c r="BE55" s="53"/>
      <c r="BF55" s="53"/>
      <c r="BG55" s="53"/>
      <c r="BH55" s="53"/>
      <c r="BI55" s="53"/>
      <c r="BJ55" s="53"/>
      <c r="BK55" s="53"/>
      <c r="BL55" s="53"/>
      <c r="BM55" s="53"/>
      <c r="BN55" s="53"/>
      <c r="BO55" s="53"/>
      <c r="BP55" s="53"/>
      <c r="BQ55" s="53"/>
      <c r="BR55" s="53"/>
      <c r="BS55" s="53"/>
      <c r="BT55" s="53"/>
      <c r="BU55" s="53"/>
      <c r="BV55" s="53"/>
      <c r="BW55" s="53"/>
      <c r="BX55" s="53"/>
      <c r="BY55" s="53"/>
    </row>
    <row r="56" spans="1:79" ht="23.1" customHeight="1" x14ac:dyDescent="0.2">
      <c r="A56" s="67" t="s">
        <v>119</v>
      </c>
      <c r="B56" s="68"/>
      <c r="C56" s="68"/>
      <c r="D56" s="68"/>
      <c r="E56" s="69"/>
      <c r="F56" s="36" t="s">
        <v>19</v>
      </c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0" t="s">
        <v>232</v>
      </c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2"/>
      <c r="AN56" s="30" t="s">
        <v>235</v>
      </c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2"/>
      <c r="BG56" s="30" t="s">
        <v>243</v>
      </c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2"/>
    </row>
    <row r="57" spans="1:79" ht="51.75" customHeight="1" x14ac:dyDescent="0.2">
      <c r="A57" s="70"/>
      <c r="B57" s="71"/>
      <c r="C57" s="71"/>
      <c r="D57" s="71"/>
      <c r="E57" s="72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0" t="s">
        <v>4</v>
      </c>
      <c r="V57" s="31"/>
      <c r="W57" s="31"/>
      <c r="X57" s="31"/>
      <c r="Y57" s="32"/>
      <c r="Z57" s="30" t="s">
        <v>3</v>
      </c>
      <c r="AA57" s="31"/>
      <c r="AB57" s="31"/>
      <c r="AC57" s="31"/>
      <c r="AD57" s="32"/>
      <c r="AE57" s="46" t="s">
        <v>116</v>
      </c>
      <c r="AF57" s="47"/>
      <c r="AG57" s="47"/>
      <c r="AH57" s="48"/>
      <c r="AI57" s="30" t="s">
        <v>5</v>
      </c>
      <c r="AJ57" s="31"/>
      <c r="AK57" s="31"/>
      <c r="AL57" s="31"/>
      <c r="AM57" s="32"/>
      <c r="AN57" s="30" t="s">
        <v>4</v>
      </c>
      <c r="AO57" s="31"/>
      <c r="AP57" s="31"/>
      <c r="AQ57" s="31"/>
      <c r="AR57" s="32"/>
      <c r="AS57" s="30" t="s">
        <v>3</v>
      </c>
      <c r="AT57" s="31"/>
      <c r="AU57" s="31"/>
      <c r="AV57" s="31"/>
      <c r="AW57" s="32"/>
      <c r="AX57" s="46" t="s">
        <v>116</v>
      </c>
      <c r="AY57" s="47"/>
      <c r="AZ57" s="47"/>
      <c r="BA57" s="48"/>
      <c r="BB57" s="30" t="s">
        <v>96</v>
      </c>
      <c r="BC57" s="31"/>
      <c r="BD57" s="31"/>
      <c r="BE57" s="31"/>
      <c r="BF57" s="32"/>
      <c r="BG57" s="30" t="s">
        <v>4</v>
      </c>
      <c r="BH57" s="31"/>
      <c r="BI57" s="31"/>
      <c r="BJ57" s="31"/>
      <c r="BK57" s="32"/>
      <c r="BL57" s="30" t="s">
        <v>3</v>
      </c>
      <c r="BM57" s="31"/>
      <c r="BN57" s="31"/>
      <c r="BO57" s="31"/>
      <c r="BP57" s="32"/>
      <c r="BQ57" s="46" t="s">
        <v>116</v>
      </c>
      <c r="BR57" s="47"/>
      <c r="BS57" s="47"/>
      <c r="BT57" s="48"/>
      <c r="BU57" s="36" t="s">
        <v>97</v>
      </c>
      <c r="BV57" s="36"/>
      <c r="BW57" s="36"/>
      <c r="BX57" s="36"/>
      <c r="BY57" s="36"/>
    </row>
    <row r="58" spans="1:79" ht="15" customHeight="1" x14ac:dyDescent="0.2">
      <c r="A58" s="30">
        <v>1</v>
      </c>
      <c r="B58" s="31"/>
      <c r="C58" s="31"/>
      <c r="D58" s="31"/>
      <c r="E58" s="32"/>
      <c r="F58" s="30">
        <v>2</v>
      </c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2"/>
      <c r="U58" s="30">
        <v>3</v>
      </c>
      <c r="V58" s="31"/>
      <c r="W58" s="31"/>
      <c r="X58" s="31"/>
      <c r="Y58" s="32"/>
      <c r="Z58" s="30">
        <v>4</v>
      </c>
      <c r="AA58" s="31"/>
      <c r="AB58" s="31"/>
      <c r="AC58" s="31"/>
      <c r="AD58" s="32"/>
      <c r="AE58" s="30">
        <v>5</v>
      </c>
      <c r="AF58" s="31"/>
      <c r="AG58" s="31"/>
      <c r="AH58" s="32"/>
      <c r="AI58" s="30">
        <v>6</v>
      </c>
      <c r="AJ58" s="31"/>
      <c r="AK58" s="31"/>
      <c r="AL58" s="31"/>
      <c r="AM58" s="32"/>
      <c r="AN58" s="30">
        <v>7</v>
      </c>
      <c r="AO58" s="31"/>
      <c r="AP58" s="31"/>
      <c r="AQ58" s="31"/>
      <c r="AR58" s="32"/>
      <c r="AS58" s="30">
        <v>8</v>
      </c>
      <c r="AT58" s="31"/>
      <c r="AU58" s="31"/>
      <c r="AV58" s="31"/>
      <c r="AW58" s="32"/>
      <c r="AX58" s="30">
        <v>9</v>
      </c>
      <c r="AY58" s="31"/>
      <c r="AZ58" s="31"/>
      <c r="BA58" s="32"/>
      <c r="BB58" s="30">
        <v>10</v>
      </c>
      <c r="BC58" s="31"/>
      <c r="BD58" s="31"/>
      <c r="BE58" s="31"/>
      <c r="BF58" s="32"/>
      <c r="BG58" s="30">
        <v>11</v>
      </c>
      <c r="BH58" s="31"/>
      <c r="BI58" s="31"/>
      <c r="BJ58" s="31"/>
      <c r="BK58" s="32"/>
      <c r="BL58" s="30">
        <v>12</v>
      </c>
      <c r="BM58" s="31"/>
      <c r="BN58" s="31"/>
      <c r="BO58" s="31"/>
      <c r="BP58" s="32"/>
      <c r="BQ58" s="30">
        <v>13</v>
      </c>
      <c r="BR58" s="31"/>
      <c r="BS58" s="31"/>
      <c r="BT58" s="32"/>
      <c r="BU58" s="36">
        <v>14</v>
      </c>
      <c r="BV58" s="36"/>
      <c r="BW58" s="36"/>
      <c r="BX58" s="36"/>
      <c r="BY58" s="36"/>
    </row>
    <row r="59" spans="1:79" s="1" customFormat="1" ht="13.5" hidden="1" customHeight="1" x14ac:dyDescent="0.2">
      <c r="A59" s="33" t="s">
        <v>64</v>
      </c>
      <c r="B59" s="34"/>
      <c r="C59" s="34"/>
      <c r="D59" s="34"/>
      <c r="E59" s="35"/>
      <c r="F59" s="33" t="s">
        <v>57</v>
      </c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5"/>
      <c r="U59" s="33" t="s">
        <v>65</v>
      </c>
      <c r="V59" s="34"/>
      <c r="W59" s="34"/>
      <c r="X59" s="34"/>
      <c r="Y59" s="35"/>
      <c r="Z59" s="33" t="s">
        <v>66</v>
      </c>
      <c r="AA59" s="34"/>
      <c r="AB59" s="34"/>
      <c r="AC59" s="34"/>
      <c r="AD59" s="35"/>
      <c r="AE59" s="33" t="s">
        <v>91</v>
      </c>
      <c r="AF59" s="34"/>
      <c r="AG59" s="34"/>
      <c r="AH59" s="35"/>
      <c r="AI59" s="50" t="s">
        <v>169</v>
      </c>
      <c r="AJ59" s="51"/>
      <c r="AK59" s="51"/>
      <c r="AL59" s="51"/>
      <c r="AM59" s="52"/>
      <c r="AN59" s="33" t="s">
        <v>67</v>
      </c>
      <c r="AO59" s="34"/>
      <c r="AP59" s="34"/>
      <c r="AQ59" s="34"/>
      <c r="AR59" s="35"/>
      <c r="AS59" s="33" t="s">
        <v>68</v>
      </c>
      <c r="AT59" s="34"/>
      <c r="AU59" s="34"/>
      <c r="AV59" s="34"/>
      <c r="AW59" s="35"/>
      <c r="AX59" s="33" t="s">
        <v>92</v>
      </c>
      <c r="AY59" s="34"/>
      <c r="AZ59" s="34"/>
      <c r="BA59" s="35"/>
      <c r="BB59" s="50" t="s">
        <v>169</v>
      </c>
      <c r="BC59" s="51"/>
      <c r="BD59" s="51"/>
      <c r="BE59" s="51"/>
      <c r="BF59" s="52"/>
      <c r="BG59" s="33" t="s">
        <v>58</v>
      </c>
      <c r="BH59" s="34"/>
      <c r="BI59" s="34"/>
      <c r="BJ59" s="34"/>
      <c r="BK59" s="35"/>
      <c r="BL59" s="33" t="s">
        <v>59</v>
      </c>
      <c r="BM59" s="34"/>
      <c r="BN59" s="34"/>
      <c r="BO59" s="34"/>
      <c r="BP59" s="35"/>
      <c r="BQ59" s="33" t="s">
        <v>93</v>
      </c>
      <c r="BR59" s="34"/>
      <c r="BS59" s="34"/>
      <c r="BT59" s="35"/>
      <c r="BU59" s="44" t="s">
        <v>169</v>
      </c>
      <c r="BV59" s="44"/>
      <c r="BW59" s="44"/>
      <c r="BX59" s="44"/>
      <c r="BY59" s="44"/>
      <c r="CA59" t="s">
        <v>27</v>
      </c>
    </row>
    <row r="60" spans="1:79" s="6" customFormat="1" ht="12.75" customHeight="1" x14ac:dyDescent="0.2">
      <c r="A60" s="87"/>
      <c r="B60" s="85"/>
      <c r="C60" s="85"/>
      <c r="D60" s="85"/>
      <c r="E60" s="86"/>
      <c r="F60" s="87" t="s">
        <v>147</v>
      </c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6"/>
      <c r="U60" s="104"/>
      <c r="V60" s="105"/>
      <c r="W60" s="105"/>
      <c r="X60" s="105"/>
      <c r="Y60" s="106"/>
      <c r="Z60" s="104"/>
      <c r="AA60" s="105"/>
      <c r="AB60" s="105"/>
      <c r="AC60" s="105"/>
      <c r="AD60" s="106"/>
      <c r="AE60" s="104"/>
      <c r="AF60" s="105"/>
      <c r="AG60" s="105"/>
      <c r="AH60" s="106"/>
      <c r="AI60" s="104">
        <f>IF(ISNUMBER(U60),U60,0)+IF(ISNUMBER(Z60),Z60,0)</f>
        <v>0</v>
      </c>
      <c r="AJ60" s="105"/>
      <c r="AK60" s="105"/>
      <c r="AL60" s="105"/>
      <c r="AM60" s="106"/>
      <c r="AN60" s="104"/>
      <c r="AO60" s="105"/>
      <c r="AP60" s="105"/>
      <c r="AQ60" s="105"/>
      <c r="AR60" s="106"/>
      <c r="AS60" s="104"/>
      <c r="AT60" s="105"/>
      <c r="AU60" s="105"/>
      <c r="AV60" s="105"/>
      <c r="AW60" s="106"/>
      <c r="AX60" s="104"/>
      <c r="AY60" s="105"/>
      <c r="AZ60" s="105"/>
      <c r="BA60" s="106"/>
      <c r="BB60" s="104">
        <f>IF(ISNUMBER(AN60),AN60,0)+IF(ISNUMBER(AS60),AS60,0)</f>
        <v>0</v>
      </c>
      <c r="BC60" s="105"/>
      <c r="BD60" s="105"/>
      <c r="BE60" s="105"/>
      <c r="BF60" s="106"/>
      <c r="BG60" s="104"/>
      <c r="BH60" s="105"/>
      <c r="BI60" s="105"/>
      <c r="BJ60" s="105"/>
      <c r="BK60" s="106"/>
      <c r="BL60" s="104"/>
      <c r="BM60" s="105"/>
      <c r="BN60" s="105"/>
      <c r="BO60" s="105"/>
      <c r="BP60" s="106"/>
      <c r="BQ60" s="104"/>
      <c r="BR60" s="105"/>
      <c r="BS60" s="105"/>
      <c r="BT60" s="106"/>
      <c r="BU60" s="104">
        <f>IF(ISNUMBER(BG60),BG60,0)+IF(ISNUMBER(BL60),BL60,0)</f>
        <v>0</v>
      </c>
      <c r="BV60" s="105"/>
      <c r="BW60" s="105"/>
      <c r="BX60" s="105"/>
      <c r="BY60" s="106"/>
      <c r="CA60" s="6" t="s">
        <v>28</v>
      </c>
    </row>
    <row r="62" spans="1:79" ht="14.25" customHeight="1" x14ac:dyDescent="0.2">
      <c r="A62" s="42" t="s">
        <v>259</v>
      </c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F62" s="42"/>
      <c r="BG62" s="42"/>
      <c r="BH62" s="42"/>
      <c r="BI62" s="42"/>
      <c r="BJ62" s="42"/>
      <c r="BK62" s="42"/>
      <c r="BL62" s="42"/>
    </row>
    <row r="63" spans="1:79" ht="15" customHeight="1" x14ac:dyDescent="0.2">
      <c r="A63" s="53" t="s">
        <v>231</v>
      </c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  <c r="AL63" s="53"/>
      <c r="AM63" s="53"/>
      <c r="AN63" s="53"/>
      <c r="AO63" s="53"/>
      <c r="AP63" s="53"/>
      <c r="AQ63" s="53"/>
      <c r="AR63" s="53"/>
      <c r="AS63" s="53"/>
      <c r="AT63" s="53"/>
      <c r="AU63" s="53"/>
      <c r="AV63" s="53"/>
      <c r="AW63" s="53"/>
      <c r="AX63" s="53"/>
      <c r="AY63" s="53"/>
      <c r="AZ63" s="53"/>
      <c r="BA63" s="53"/>
      <c r="BB63" s="53"/>
      <c r="BC63" s="53"/>
      <c r="BD63" s="53"/>
      <c r="BE63" s="53"/>
      <c r="BF63" s="53"/>
      <c r="BG63" s="53"/>
      <c r="BH63" s="53"/>
      <c r="BI63" s="53"/>
      <c r="BJ63" s="53"/>
      <c r="BK63" s="53"/>
    </row>
    <row r="64" spans="1:79" ht="23.1" customHeight="1" x14ac:dyDescent="0.2">
      <c r="A64" s="67" t="s">
        <v>118</v>
      </c>
      <c r="B64" s="68"/>
      <c r="C64" s="68"/>
      <c r="D64" s="69"/>
      <c r="E64" s="61" t="s">
        <v>19</v>
      </c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3"/>
      <c r="X64" s="30" t="s">
        <v>253</v>
      </c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2"/>
      <c r="AR64" s="36" t="s">
        <v>258</v>
      </c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</row>
    <row r="65" spans="1:79" ht="48.75" customHeight="1" x14ac:dyDescent="0.2">
      <c r="A65" s="70"/>
      <c r="B65" s="71"/>
      <c r="C65" s="71"/>
      <c r="D65" s="72"/>
      <c r="E65" s="64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6"/>
      <c r="X65" s="61" t="s">
        <v>4</v>
      </c>
      <c r="Y65" s="62"/>
      <c r="Z65" s="62"/>
      <c r="AA65" s="62"/>
      <c r="AB65" s="63"/>
      <c r="AC65" s="61" t="s">
        <v>3</v>
      </c>
      <c r="AD65" s="62"/>
      <c r="AE65" s="62"/>
      <c r="AF65" s="62"/>
      <c r="AG65" s="63"/>
      <c r="AH65" s="46" t="s">
        <v>116</v>
      </c>
      <c r="AI65" s="47"/>
      <c r="AJ65" s="47"/>
      <c r="AK65" s="47"/>
      <c r="AL65" s="48"/>
      <c r="AM65" s="30" t="s">
        <v>5</v>
      </c>
      <c r="AN65" s="31"/>
      <c r="AO65" s="31"/>
      <c r="AP65" s="31"/>
      <c r="AQ65" s="32"/>
      <c r="AR65" s="30" t="s">
        <v>4</v>
      </c>
      <c r="AS65" s="31"/>
      <c r="AT65" s="31"/>
      <c r="AU65" s="31"/>
      <c r="AV65" s="32"/>
      <c r="AW65" s="30" t="s">
        <v>3</v>
      </c>
      <c r="AX65" s="31"/>
      <c r="AY65" s="31"/>
      <c r="AZ65" s="31"/>
      <c r="BA65" s="32"/>
      <c r="BB65" s="46" t="s">
        <v>116</v>
      </c>
      <c r="BC65" s="47"/>
      <c r="BD65" s="47"/>
      <c r="BE65" s="47"/>
      <c r="BF65" s="48"/>
      <c r="BG65" s="30" t="s">
        <v>96</v>
      </c>
      <c r="BH65" s="31"/>
      <c r="BI65" s="31"/>
      <c r="BJ65" s="31"/>
      <c r="BK65" s="32"/>
    </row>
    <row r="66" spans="1:79" ht="12.75" customHeight="1" x14ac:dyDescent="0.2">
      <c r="A66" s="30">
        <v>1</v>
      </c>
      <c r="B66" s="31"/>
      <c r="C66" s="31"/>
      <c r="D66" s="32"/>
      <c r="E66" s="30">
        <v>2</v>
      </c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2"/>
      <c r="X66" s="30">
        <v>3</v>
      </c>
      <c r="Y66" s="31"/>
      <c r="Z66" s="31"/>
      <c r="AA66" s="31"/>
      <c r="AB66" s="32"/>
      <c r="AC66" s="30">
        <v>4</v>
      </c>
      <c r="AD66" s="31"/>
      <c r="AE66" s="31"/>
      <c r="AF66" s="31"/>
      <c r="AG66" s="32"/>
      <c r="AH66" s="30">
        <v>5</v>
      </c>
      <c r="AI66" s="31"/>
      <c r="AJ66" s="31"/>
      <c r="AK66" s="31"/>
      <c r="AL66" s="32"/>
      <c r="AM66" s="30">
        <v>6</v>
      </c>
      <c r="AN66" s="31"/>
      <c r="AO66" s="31"/>
      <c r="AP66" s="31"/>
      <c r="AQ66" s="32"/>
      <c r="AR66" s="30">
        <v>7</v>
      </c>
      <c r="AS66" s="31"/>
      <c r="AT66" s="31"/>
      <c r="AU66" s="31"/>
      <c r="AV66" s="32"/>
      <c r="AW66" s="30">
        <v>8</v>
      </c>
      <c r="AX66" s="31"/>
      <c r="AY66" s="31"/>
      <c r="AZ66" s="31"/>
      <c r="BA66" s="32"/>
      <c r="BB66" s="30">
        <v>9</v>
      </c>
      <c r="BC66" s="31"/>
      <c r="BD66" s="31"/>
      <c r="BE66" s="31"/>
      <c r="BF66" s="32"/>
      <c r="BG66" s="30">
        <v>10</v>
      </c>
      <c r="BH66" s="31"/>
      <c r="BI66" s="31"/>
      <c r="BJ66" s="31"/>
      <c r="BK66" s="32"/>
    </row>
    <row r="67" spans="1:79" s="1" customFormat="1" ht="12.75" hidden="1" customHeight="1" x14ac:dyDescent="0.2">
      <c r="A67" s="33" t="s">
        <v>64</v>
      </c>
      <c r="B67" s="34"/>
      <c r="C67" s="34"/>
      <c r="D67" s="35"/>
      <c r="E67" s="33" t="s">
        <v>57</v>
      </c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5"/>
      <c r="X67" s="80" t="s">
        <v>60</v>
      </c>
      <c r="Y67" s="81"/>
      <c r="Z67" s="81"/>
      <c r="AA67" s="81"/>
      <c r="AB67" s="82"/>
      <c r="AC67" s="80" t="s">
        <v>61</v>
      </c>
      <c r="AD67" s="81"/>
      <c r="AE67" s="81"/>
      <c r="AF67" s="81"/>
      <c r="AG67" s="82"/>
      <c r="AH67" s="33" t="s">
        <v>94</v>
      </c>
      <c r="AI67" s="34"/>
      <c r="AJ67" s="34"/>
      <c r="AK67" s="34"/>
      <c r="AL67" s="35"/>
      <c r="AM67" s="50" t="s">
        <v>170</v>
      </c>
      <c r="AN67" s="51"/>
      <c r="AO67" s="51"/>
      <c r="AP67" s="51"/>
      <c r="AQ67" s="52"/>
      <c r="AR67" s="33" t="s">
        <v>62</v>
      </c>
      <c r="AS67" s="34"/>
      <c r="AT67" s="34"/>
      <c r="AU67" s="34"/>
      <c r="AV67" s="35"/>
      <c r="AW67" s="33" t="s">
        <v>63</v>
      </c>
      <c r="AX67" s="34"/>
      <c r="AY67" s="34"/>
      <c r="AZ67" s="34"/>
      <c r="BA67" s="35"/>
      <c r="BB67" s="33" t="s">
        <v>95</v>
      </c>
      <c r="BC67" s="34"/>
      <c r="BD67" s="34"/>
      <c r="BE67" s="34"/>
      <c r="BF67" s="35"/>
      <c r="BG67" s="50" t="s">
        <v>170</v>
      </c>
      <c r="BH67" s="51"/>
      <c r="BI67" s="51"/>
      <c r="BJ67" s="51"/>
      <c r="BK67" s="52"/>
      <c r="CA67" t="s">
        <v>29</v>
      </c>
    </row>
    <row r="68" spans="1:79" s="99" customFormat="1" ht="12.75" customHeight="1" x14ac:dyDescent="0.2">
      <c r="A68" s="89">
        <v>2111</v>
      </c>
      <c r="B68" s="90"/>
      <c r="C68" s="90"/>
      <c r="D68" s="91"/>
      <c r="E68" s="92" t="s">
        <v>174</v>
      </c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4"/>
      <c r="X68" s="96">
        <v>0</v>
      </c>
      <c r="Y68" s="97"/>
      <c r="Z68" s="97"/>
      <c r="AA68" s="97"/>
      <c r="AB68" s="98"/>
      <c r="AC68" s="96">
        <v>0</v>
      </c>
      <c r="AD68" s="97"/>
      <c r="AE68" s="97"/>
      <c r="AF68" s="97"/>
      <c r="AG68" s="98"/>
      <c r="AH68" s="96">
        <v>0</v>
      </c>
      <c r="AI68" s="97"/>
      <c r="AJ68" s="97"/>
      <c r="AK68" s="97"/>
      <c r="AL68" s="98"/>
      <c r="AM68" s="96">
        <f>IF(ISNUMBER(X68),X68,0)+IF(ISNUMBER(AC68),AC68,0)</f>
        <v>0</v>
      </c>
      <c r="AN68" s="97"/>
      <c r="AO68" s="97"/>
      <c r="AP68" s="97"/>
      <c r="AQ68" s="98"/>
      <c r="AR68" s="96">
        <v>0</v>
      </c>
      <c r="AS68" s="97"/>
      <c r="AT68" s="97"/>
      <c r="AU68" s="97"/>
      <c r="AV68" s="98"/>
      <c r="AW68" s="96">
        <v>0</v>
      </c>
      <c r="AX68" s="97"/>
      <c r="AY68" s="97"/>
      <c r="AZ68" s="97"/>
      <c r="BA68" s="98"/>
      <c r="BB68" s="96">
        <v>0</v>
      </c>
      <c r="BC68" s="97"/>
      <c r="BD68" s="97"/>
      <c r="BE68" s="97"/>
      <c r="BF68" s="98"/>
      <c r="BG68" s="95">
        <f>IF(ISNUMBER(AR68),AR68,0)+IF(ISNUMBER(AW68),AW68,0)</f>
        <v>0</v>
      </c>
      <c r="BH68" s="95"/>
      <c r="BI68" s="95"/>
      <c r="BJ68" s="95"/>
      <c r="BK68" s="95"/>
      <c r="CA68" s="99" t="s">
        <v>30</v>
      </c>
    </row>
    <row r="69" spans="1:79" s="99" customFormat="1" ht="12.75" customHeight="1" x14ac:dyDescent="0.2">
      <c r="A69" s="89">
        <v>2120</v>
      </c>
      <c r="B69" s="90"/>
      <c r="C69" s="90"/>
      <c r="D69" s="91"/>
      <c r="E69" s="92" t="s">
        <v>175</v>
      </c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4"/>
      <c r="X69" s="96">
        <v>0</v>
      </c>
      <c r="Y69" s="97"/>
      <c r="Z69" s="97"/>
      <c r="AA69" s="97"/>
      <c r="AB69" s="98"/>
      <c r="AC69" s="96">
        <v>0</v>
      </c>
      <c r="AD69" s="97"/>
      <c r="AE69" s="97"/>
      <c r="AF69" s="97"/>
      <c r="AG69" s="98"/>
      <c r="AH69" s="96">
        <v>0</v>
      </c>
      <c r="AI69" s="97"/>
      <c r="AJ69" s="97"/>
      <c r="AK69" s="97"/>
      <c r="AL69" s="98"/>
      <c r="AM69" s="96">
        <f>IF(ISNUMBER(X69),X69,0)+IF(ISNUMBER(AC69),AC69,0)</f>
        <v>0</v>
      </c>
      <c r="AN69" s="97"/>
      <c r="AO69" s="97"/>
      <c r="AP69" s="97"/>
      <c r="AQ69" s="98"/>
      <c r="AR69" s="96">
        <v>0</v>
      </c>
      <c r="AS69" s="97"/>
      <c r="AT69" s="97"/>
      <c r="AU69" s="97"/>
      <c r="AV69" s="98"/>
      <c r="AW69" s="96">
        <v>0</v>
      </c>
      <c r="AX69" s="97"/>
      <c r="AY69" s="97"/>
      <c r="AZ69" s="97"/>
      <c r="BA69" s="98"/>
      <c r="BB69" s="96">
        <v>0</v>
      </c>
      <c r="BC69" s="97"/>
      <c r="BD69" s="97"/>
      <c r="BE69" s="97"/>
      <c r="BF69" s="98"/>
      <c r="BG69" s="95">
        <f>IF(ISNUMBER(AR69),AR69,0)+IF(ISNUMBER(AW69),AW69,0)</f>
        <v>0</v>
      </c>
      <c r="BH69" s="95"/>
      <c r="BI69" s="95"/>
      <c r="BJ69" s="95"/>
      <c r="BK69" s="95"/>
    </row>
    <row r="70" spans="1:79" s="6" customFormat="1" ht="12.75" customHeight="1" x14ac:dyDescent="0.2">
      <c r="A70" s="87"/>
      <c r="B70" s="85"/>
      <c r="C70" s="85"/>
      <c r="D70" s="86"/>
      <c r="E70" s="100" t="s">
        <v>147</v>
      </c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2"/>
      <c r="X70" s="104">
        <v>0</v>
      </c>
      <c r="Y70" s="105"/>
      <c r="Z70" s="105"/>
      <c r="AA70" s="105"/>
      <c r="AB70" s="106"/>
      <c r="AC70" s="104">
        <v>0</v>
      </c>
      <c r="AD70" s="105"/>
      <c r="AE70" s="105"/>
      <c r="AF70" s="105"/>
      <c r="AG70" s="106"/>
      <c r="AH70" s="104">
        <v>0</v>
      </c>
      <c r="AI70" s="105"/>
      <c r="AJ70" s="105"/>
      <c r="AK70" s="105"/>
      <c r="AL70" s="106"/>
      <c r="AM70" s="104">
        <f>IF(ISNUMBER(X70),X70,0)+IF(ISNUMBER(AC70),AC70,0)</f>
        <v>0</v>
      </c>
      <c r="AN70" s="105"/>
      <c r="AO70" s="105"/>
      <c r="AP70" s="105"/>
      <c r="AQ70" s="106"/>
      <c r="AR70" s="104">
        <v>0</v>
      </c>
      <c r="AS70" s="105"/>
      <c r="AT70" s="105"/>
      <c r="AU70" s="105"/>
      <c r="AV70" s="106"/>
      <c r="AW70" s="104">
        <v>0</v>
      </c>
      <c r="AX70" s="105"/>
      <c r="AY70" s="105"/>
      <c r="AZ70" s="105"/>
      <c r="BA70" s="106"/>
      <c r="BB70" s="104">
        <v>0</v>
      </c>
      <c r="BC70" s="105"/>
      <c r="BD70" s="105"/>
      <c r="BE70" s="105"/>
      <c r="BF70" s="106"/>
      <c r="BG70" s="103">
        <f>IF(ISNUMBER(AR70),AR70,0)+IF(ISNUMBER(AW70),AW70,0)</f>
        <v>0</v>
      </c>
      <c r="BH70" s="103"/>
      <c r="BI70" s="103"/>
      <c r="BJ70" s="103"/>
      <c r="BK70" s="103"/>
    </row>
    <row r="72" spans="1:79" ht="14.25" customHeight="1" x14ac:dyDescent="0.2">
      <c r="A72" s="42" t="s">
        <v>260</v>
      </c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  <c r="BF72" s="42"/>
      <c r="BG72" s="42"/>
      <c r="BH72" s="42"/>
      <c r="BI72" s="42"/>
      <c r="BJ72" s="42"/>
      <c r="BK72" s="42"/>
      <c r="BL72" s="42"/>
    </row>
    <row r="73" spans="1:79" ht="15" customHeight="1" x14ac:dyDescent="0.2">
      <c r="A73" s="53" t="s">
        <v>231</v>
      </c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3"/>
      <c r="AL73" s="53"/>
      <c r="AM73" s="53"/>
      <c r="AN73" s="53"/>
      <c r="AO73" s="53"/>
      <c r="AP73" s="53"/>
      <c r="AQ73" s="53"/>
      <c r="AR73" s="53"/>
      <c r="AS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  <c r="BF73" s="53"/>
      <c r="BG73" s="53"/>
      <c r="BH73" s="53"/>
      <c r="BI73" s="53"/>
      <c r="BJ73" s="53"/>
      <c r="BK73" s="53"/>
    </row>
    <row r="74" spans="1:79" ht="23.1" customHeight="1" x14ac:dyDescent="0.2">
      <c r="A74" s="67" t="s">
        <v>119</v>
      </c>
      <c r="B74" s="68"/>
      <c r="C74" s="68"/>
      <c r="D74" s="68"/>
      <c r="E74" s="69"/>
      <c r="F74" s="61" t="s">
        <v>19</v>
      </c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3"/>
      <c r="X74" s="36" t="s">
        <v>253</v>
      </c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0" t="s">
        <v>258</v>
      </c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  <c r="BH74" s="31"/>
      <c r="BI74" s="31"/>
      <c r="BJ74" s="31"/>
      <c r="BK74" s="32"/>
    </row>
    <row r="75" spans="1:79" ht="53.25" customHeight="1" x14ac:dyDescent="0.2">
      <c r="A75" s="70"/>
      <c r="B75" s="71"/>
      <c r="C75" s="71"/>
      <c r="D75" s="71"/>
      <c r="E75" s="72"/>
      <c r="F75" s="64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6"/>
      <c r="X75" s="30" t="s">
        <v>4</v>
      </c>
      <c r="Y75" s="31"/>
      <c r="Z75" s="31"/>
      <c r="AA75" s="31"/>
      <c r="AB75" s="32"/>
      <c r="AC75" s="30" t="s">
        <v>3</v>
      </c>
      <c r="AD75" s="31"/>
      <c r="AE75" s="31"/>
      <c r="AF75" s="31"/>
      <c r="AG75" s="32"/>
      <c r="AH75" s="46" t="s">
        <v>116</v>
      </c>
      <c r="AI75" s="47"/>
      <c r="AJ75" s="47"/>
      <c r="AK75" s="47"/>
      <c r="AL75" s="48"/>
      <c r="AM75" s="30" t="s">
        <v>5</v>
      </c>
      <c r="AN75" s="31"/>
      <c r="AO75" s="31"/>
      <c r="AP75" s="31"/>
      <c r="AQ75" s="32"/>
      <c r="AR75" s="30" t="s">
        <v>4</v>
      </c>
      <c r="AS75" s="31"/>
      <c r="AT75" s="31"/>
      <c r="AU75" s="31"/>
      <c r="AV75" s="32"/>
      <c r="AW75" s="30" t="s">
        <v>3</v>
      </c>
      <c r="AX75" s="31"/>
      <c r="AY75" s="31"/>
      <c r="AZ75" s="31"/>
      <c r="BA75" s="32"/>
      <c r="BB75" s="49" t="s">
        <v>116</v>
      </c>
      <c r="BC75" s="49"/>
      <c r="BD75" s="49"/>
      <c r="BE75" s="49"/>
      <c r="BF75" s="49"/>
      <c r="BG75" s="30" t="s">
        <v>96</v>
      </c>
      <c r="BH75" s="31"/>
      <c r="BI75" s="31"/>
      <c r="BJ75" s="31"/>
      <c r="BK75" s="32"/>
    </row>
    <row r="76" spans="1:79" ht="15" customHeight="1" x14ac:dyDescent="0.2">
      <c r="A76" s="30">
        <v>1</v>
      </c>
      <c r="B76" s="31"/>
      <c r="C76" s="31"/>
      <c r="D76" s="31"/>
      <c r="E76" s="32"/>
      <c r="F76" s="30">
        <v>2</v>
      </c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2"/>
      <c r="X76" s="30">
        <v>3</v>
      </c>
      <c r="Y76" s="31"/>
      <c r="Z76" s="31"/>
      <c r="AA76" s="31"/>
      <c r="AB76" s="32"/>
      <c r="AC76" s="30">
        <v>4</v>
      </c>
      <c r="AD76" s="31"/>
      <c r="AE76" s="31"/>
      <c r="AF76" s="31"/>
      <c r="AG76" s="32"/>
      <c r="AH76" s="30">
        <v>5</v>
      </c>
      <c r="AI76" s="31"/>
      <c r="AJ76" s="31"/>
      <c r="AK76" s="31"/>
      <c r="AL76" s="32"/>
      <c r="AM76" s="30">
        <v>6</v>
      </c>
      <c r="AN76" s="31"/>
      <c r="AO76" s="31"/>
      <c r="AP76" s="31"/>
      <c r="AQ76" s="32"/>
      <c r="AR76" s="30">
        <v>7</v>
      </c>
      <c r="AS76" s="31"/>
      <c r="AT76" s="31"/>
      <c r="AU76" s="31"/>
      <c r="AV76" s="32"/>
      <c r="AW76" s="30">
        <v>8</v>
      </c>
      <c r="AX76" s="31"/>
      <c r="AY76" s="31"/>
      <c r="AZ76" s="31"/>
      <c r="BA76" s="32"/>
      <c r="BB76" s="30">
        <v>9</v>
      </c>
      <c r="BC76" s="31"/>
      <c r="BD76" s="31"/>
      <c r="BE76" s="31"/>
      <c r="BF76" s="32"/>
      <c r="BG76" s="30">
        <v>10</v>
      </c>
      <c r="BH76" s="31"/>
      <c r="BI76" s="31"/>
      <c r="BJ76" s="31"/>
      <c r="BK76" s="32"/>
    </row>
    <row r="77" spans="1:79" s="1" customFormat="1" ht="15" hidden="1" customHeight="1" x14ac:dyDescent="0.2">
      <c r="A77" s="33" t="s">
        <v>64</v>
      </c>
      <c r="B77" s="34"/>
      <c r="C77" s="34"/>
      <c r="D77" s="34"/>
      <c r="E77" s="35"/>
      <c r="F77" s="33" t="s">
        <v>57</v>
      </c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5"/>
      <c r="X77" s="33" t="s">
        <v>60</v>
      </c>
      <c r="Y77" s="34"/>
      <c r="Z77" s="34"/>
      <c r="AA77" s="34"/>
      <c r="AB77" s="35"/>
      <c r="AC77" s="33" t="s">
        <v>61</v>
      </c>
      <c r="AD77" s="34"/>
      <c r="AE77" s="34"/>
      <c r="AF77" s="34"/>
      <c r="AG77" s="35"/>
      <c r="AH77" s="33" t="s">
        <v>94</v>
      </c>
      <c r="AI77" s="34"/>
      <c r="AJ77" s="34"/>
      <c r="AK77" s="34"/>
      <c r="AL77" s="35"/>
      <c r="AM77" s="50" t="s">
        <v>170</v>
      </c>
      <c r="AN77" s="51"/>
      <c r="AO77" s="51"/>
      <c r="AP77" s="51"/>
      <c r="AQ77" s="52"/>
      <c r="AR77" s="33" t="s">
        <v>62</v>
      </c>
      <c r="AS77" s="34"/>
      <c r="AT77" s="34"/>
      <c r="AU77" s="34"/>
      <c r="AV77" s="35"/>
      <c r="AW77" s="33" t="s">
        <v>63</v>
      </c>
      <c r="AX77" s="34"/>
      <c r="AY77" s="34"/>
      <c r="AZ77" s="34"/>
      <c r="BA77" s="35"/>
      <c r="BB77" s="33" t="s">
        <v>95</v>
      </c>
      <c r="BC77" s="34"/>
      <c r="BD77" s="34"/>
      <c r="BE77" s="34"/>
      <c r="BF77" s="35"/>
      <c r="BG77" s="50" t="s">
        <v>170</v>
      </c>
      <c r="BH77" s="51"/>
      <c r="BI77" s="51"/>
      <c r="BJ77" s="51"/>
      <c r="BK77" s="52"/>
      <c r="CA77" t="s">
        <v>31</v>
      </c>
    </row>
    <row r="78" spans="1:79" s="6" customFormat="1" ht="12.75" customHeight="1" x14ac:dyDescent="0.2">
      <c r="A78" s="87"/>
      <c r="B78" s="85"/>
      <c r="C78" s="85"/>
      <c r="D78" s="85"/>
      <c r="E78" s="86"/>
      <c r="F78" s="87" t="s">
        <v>147</v>
      </c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6"/>
      <c r="X78" s="107"/>
      <c r="Y78" s="108"/>
      <c r="Z78" s="108"/>
      <c r="AA78" s="108"/>
      <c r="AB78" s="109"/>
      <c r="AC78" s="107"/>
      <c r="AD78" s="108"/>
      <c r="AE78" s="108"/>
      <c r="AF78" s="108"/>
      <c r="AG78" s="109"/>
      <c r="AH78" s="103"/>
      <c r="AI78" s="103"/>
      <c r="AJ78" s="103"/>
      <c r="AK78" s="103"/>
      <c r="AL78" s="103"/>
      <c r="AM78" s="103">
        <f>IF(ISNUMBER(X78),X78,0)+IF(ISNUMBER(AC78),AC78,0)</f>
        <v>0</v>
      </c>
      <c r="AN78" s="103"/>
      <c r="AO78" s="103"/>
      <c r="AP78" s="103"/>
      <c r="AQ78" s="103"/>
      <c r="AR78" s="103"/>
      <c r="AS78" s="103"/>
      <c r="AT78" s="103"/>
      <c r="AU78" s="103"/>
      <c r="AV78" s="103"/>
      <c r="AW78" s="103"/>
      <c r="AX78" s="103"/>
      <c r="AY78" s="103"/>
      <c r="AZ78" s="103"/>
      <c r="BA78" s="103"/>
      <c r="BB78" s="103"/>
      <c r="BC78" s="103"/>
      <c r="BD78" s="103"/>
      <c r="BE78" s="103"/>
      <c r="BF78" s="103"/>
      <c r="BG78" s="103">
        <f>IF(ISNUMBER(AR78),AR78,0)+IF(ISNUMBER(AW78),AW78,0)</f>
        <v>0</v>
      </c>
      <c r="BH78" s="103"/>
      <c r="BI78" s="103"/>
      <c r="BJ78" s="103"/>
      <c r="BK78" s="103"/>
      <c r="CA78" s="6" t="s">
        <v>32</v>
      </c>
    </row>
    <row r="81" spans="1:79" ht="14.25" customHeight="1" x14ac:dyDescent="0.2">
      <c r="A81" s="42" t="s">
        <v>120</v>
      </c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  <c r="BH81" s="42"/>
      <c r="BI81" s="42"/>
      <c r="BJ81" s="42"/>
      <c r="BK81" s="42"/>
      <c r="BL81" s="42"/>
    </row>
    <row r="82" spans="1:79" ht="14.25" customHeight="1" x14ac:dyDescent="0.2">
      <c r="A82" s="42" t="s">
        <v>246</v>
      </c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  <c r="BH82" s="42"/>
      <c r="BI82" s="42"/>
      <c r="BJ82" s="42"/>
      <c r="BK82" s="42"/>
      <c r="BL82" s="42"/>
    </row>
    <row r="83" spans="1:79" ht="15" customHeight="1" x14ac:dyDescent="0.2">
      <c r="A83" s="53" t="s">
        <v>231</v>
      </c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3"/>
      <c r="AL83" s="53"/>
      <c r="AM83" s="53"/>
      <c r="AN83" s="53"/>
      <c r="AO83" s="53"/>
      <c r="AP83" s="53"/>
      <c r="AQ83" s="53"/>
      <c r="AR83" s="53"/>
      <c r="AS83" s="53"/>
      <c r="AT83" s="53"/>
      <c r="AU83" s="53"/>
      <c r="AV83" s="53"/>
      <c r="AW83" s="53"/>
      <c r="AX83" s="53"/>
      <c r="AY83" s="53"/>
      <c r="AZ83" s="53"/>
      <c r="BA83" s="53"/>
      <c r="BB83" s="53"/>
      <c r="BC83" s="53"/>
      <c r="BD83" s="53"/>
      <c r="BE83" s="53"/>
      <c r="BF83" s="53"/>
      <c r="BG83" s="53"/>
      <c r="BH83" s="53"/>
      <c r="BI83" s="53"/>
      <c r="BJ83" s="53"/>
      <c r="BK83" s="53"/>
      <c r="BL83" s="53"/>
      <c r="BM83" s="53"/>
      <c r="BN83" s="53"/>
      <c r="BO83" s="53"/>
      <c r="BP83" s="53"/>
      <c r="BQ83" s="53"/>
      <c r="BR83" s="53"/>
      <c r="BS83" s="53"/>
      <c r="BT83" s="53"/>
      <c r="BU83" s="53"/>
      <c r="BV83" s="53"/>
      <c r="BW83" s="53"/>
      <c r="BX83" s="53"/>
      <c r="BY83" s="53"/>
    </row>
    <row r="84" spans="1:79" ht="23.1" customHeight="1" x14ac:dyDescent="0.2">
      <c r="A84" s="61" t="s">
        <v>6</v>
      </c>
      <c r="B84" s="62"/>
      <c r="C84" s="62"/>
      <c r="D84" s="61" t="s">
        <v>121</v>
      </c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3"/>
      <c r="U84" s="30" t="s">
        <v>232</v>
      </c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2"/>
      <c r="AN84" s="30" t="s">
        <v>235</v>
      </c>
      <c r="AO84" s="31"/>
      <c r="AP84" s="31"/>
      <c r="AQ84" s="31"/>
      <c r="AR84" s="31"/>
      <c r="AS84" s="31"/>
      <c r="AT84" s="31"/>
      <c r="AU84" s="31"/>
      <c r="AV84" s="31"/>
      <c r="AW84" s="31"/>
      <c r="AX84" s="31"/>
      <c r="AY84" s="31"/>
      <c r="AZ84" s="31"/>
      <c r="BA84" s="31"/>
      <c r="BB84" s="31"/>
      <c r="BC84" s="31"/>
      <c r="BD84" s="31"/>
      <c r="BE84" s="31"/>
      <c r="BF84" s="32"/>
      <c r="BG84" s="36" t="s">
        <v>243</v>
      </c>
      <c r="BH84" s="36"/>
      <c r="BI84" s="36"/>
      <c r="BJ84" s="36"/>
      <c r="BK84" s="36"/>
      <c r="BL84" s="36"/>
      <c r="BM84" s="36"/>
      <c r="BN84" s="36"/>
      <c r="BO84" s="36"/>
      <c r="BP84" s="36"/>
      <c r="BQ84" s="36"/>
      <c r="BR84" s="36"/>
      <c r="BS84" s="36"/>
      <c r="BT84" s="36"/>
      <c r="BU84" s="36"/>
      <c r="BV84" s="36"/>
      <c r="BW84" s="36"/>
      <c r="BX84" s="36"/>
      <c r="BY84" s="36"/>
    </row>
    <row r="85" spans="1:79" ht="52.5" customHeight="1" x14ac:dyDescent="0.2">
      <c r="A85" s="64"/>
      <c r="B85" s="65"/>
      <c r="C85" s="65"/>
      <c r="D85" s="64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6"/>
      <c r="U85" s="30" t="s">
        <v>4</v>
      </c>
      <c r="V85" s="31"/>
      <c r="W85" s="31"/>
      <c r="X85" s="31"/>
      <c r="Y85" s="32"/>
      <c r="Z85" s="30" t="s">
        <v>3</v>
      </c>
      <c r="AA85" s="31"/>
      <c r="AB85" s="31"/>
      <c r="AC85" s="31"/>
      <c r="AD85" s="32"/>
      <c r="AE85" s="46" t="s">
        <v>116</v>
      </c>
      <c r="AF85" s="47"/>
      <c r="AG85" s="47"/>
      <c r="AH85" s="48"/>
      <c r="AI85" s="30" t="s">
        <v>5</v>
      </c>
      <c r="AJ85" s="31"/>
      <c r="AK85" s="31"/>
      <c r="AL85" s="31"/>
      <c r="AM85" s="32"/>
      <c r="AN85" s="30" t="s">
        <v>4</v>
      </c>
      <c r="AO85" s="31"/>
      <c r="AP85" s="31"/>
      <c r="AQ85" s="31"/>
      <c r="AR85" s="32"/>
      <c r="AS85" s="30" t="s">
        <v>3</v>
      </c>
      <c r="AT85" s="31"/>
      <c r="AU85" s="31"/>
      <c r="AV85" s="31"/>
      <c r="AW85" s="32"/>
      <c r="AX85" s="46" t="s">
        <v>116</v>
      </c>
      <c r="AY85" s="47"/>
      <c r="AZ85" s="47"/>
      <c r="BA85" s="48"/>
      <c r="BB85" s="30" t="s">
        <v>96</v>
      </c>
      <c r="BC85" s="31"/>
      <c r="BD85" s="31"/>
      <c r="BE85" s="31"/>
      <c r="BF85" s="32"/>
      <c r="BG85" s="30" t="s">
        <v>4</v>
      </c>
      <c r="BH85" s="31"/>
      <c r="BI85" s="31"/>
      <c r="BJ85" s="31"/>
      <c r="BK85" s="32"/>
      <c r="BL85" s="36" t="s">
        <v>3</v>
      </c>
      <c r="BM85" s="36"/>
      <c r="BN85" s="36"/>
      <c r="BO85" s="36"/>
      <c r="BP85" s="36"/>
      <c r="BQ85" s="49" t="s">
        <v>116</v>
      </c>
      <c r="BR85" s="49"/>
      <c r="BS85" s="49"/>
      <c r="BT85" s="49"/>
      <c r="BU85" s="30" t="s">
        <v>97</v>
      </c>
      <c r="BV85" s="31"/>
      <c r="BW85" s="31"/>
      <c r="BX85" s="31"/>
      <c r="BY85" s="32"/>
    </row>
    <row r="86" spans="1:79" ht="15" customHeight="1" x14ac:dyDescent="0.2">
      <c r="A86" s="30">
        <v>1</v>
      </c>
      <c r="B86" s="31"/>
      <c r="C86" s="31"/>
      <c r="D86" s="30">
        <v>2</v>
      </c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2"/>
      <c r="U86" s="30">
        <v>3</v>
      </c>
      <c r="V86" s="31"/>
      <c r="W86" s="31"/>
      <c r="X86" s="31"/>
      <c r="Y86" s="32"/>
      <c r="Z86" s="30">
        <v>4</v>
      </c>
      <c r="AA86" s="31"/>
      <c r="AB86" s="31"/>
      <c r="AC86" s="31"/>
      <c r="AD86" s="32"/>
      <c r="AE86" s="30">
        <v>5</v>
      </c>
      <c r="AF86" s="31"/>
      <c r="AG86" s="31"/>
      <c r="AH86" s="32"/>
      <c r="AI86" s="30">
        <v>6</v>
      </c>
      <c r="AJ86" s="31"/>
      <c r="AK86" s="31"/>
      <c r="AL86" s="31"/>
      <c r="AM86" s="32"/>
      <c r="AN86" s="30">
        <v>7</v>
      </c>
      <c r="AO86" s="31"/>
      <c r="AP86" s="31"/>
      <c r="AQ86" s="31"/>
      <c r="AR86" s="32"/>
      <c r="AS86" s="30">
        <v>8</v>
      </c>
      <c r="AT86" s="31"/>
      <c r="AU86" s="31"/>
      <c r="AV86" s="31"/>
      <c r="AW86" s="32"/>
      <c r="AX86" s="36">
        <v>9</v>
      </c>
      <c r="AY86" s="36"/>
      <c r="AZ86" s="36"/>
      <c r="BA86" s="36"/>
      <c r="BB86" s="30">
        <v>10</v>
      </c>
      <c r="BC86" s="31"/>
      <c r="BD86" s="31"/>
      <c r="BE86" s="31"/>
      <c r="BF86" s="32"/>
      <c r="BG86" s="30">
        <v>11</v>
      </c>
      <c r="BH86" s="31"/>
      <c r="BI86" s="31"/>
      <c r="BJ86" s="31"/>
      <c r="BK86" s="32"/>
      <c r="BL86" s="36">
        <v>12</v>
      </c>
      <c r="BM86" s="36"/>
      <c r="BN86" s="36"/>
      <c r="BO86" s="36"/>
      <c r="BP86" s="36"/>
      <c r="BQ86" s="30">
        <v>13</v>
      </c>
      <c r="BR86" s="31"/>
      <c r="BS86" s="31"/>
      <c r="BT86" s="32"/>
      <c r="BU86" s="30">
        <v>14</v>
      </c>
      <c r="BV86" s="31"/>
      <c r="BW86" s="31"/>
      <c r="BX86" s="31"/>
      <c r="BY86" s="32"/>
    </row>
    <row r="87" spans="1:79" s="1" customFormat="1" ht="14.25" hidden="1" customHeight="1" x14ac:dyDescent="0.2">
      <c r="A87" s="33" t="s">
        <v>69</v>
      </c>
      <c r="B87" s="34"/>
      <c r="C87" s="34"/>
      <c r="D87" s="33" t="s">
        <v>57</v>
      </c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5"/>
      <c r="U87" s="38" t="s">
        <v>65</v>
      </c>
      <c r="V87" s="38"/>
      <c r="W87" s="38"/>
      <c r="X87" s="38"/>
      <c r="Y87" s="38"/>
      <c r="Z87" s="38" t="s">
        <v>66</v>
      </c>
      <c r="AA87" s="38"/>
      <c r="AB87" s="38"/>
      <c r="AC87" s="38"/>
      <c r="AD87" s="38"/>
      <c r="AE87" s="38" t="s">
        <v>91</v>
      </c>
      <c r="AF87" s="38"/>
      <c r="AG87" s="38"/>
      <c r="AH87" s="38"/>
      <c r="AI87" s="44" t="s">
        <v>169</v>
      </c>
      <c r="AJ87" s="44"/>
      <c r="AK87" s="44"/>
      <c r="AL87" s="44"/>
      <c r="AM87" s="44"/>
      <c r="AN87" s="38" t="s">
        <v>67</v>
      </c>
      <c r="AO87" s="38"/>
      <c r="AP87" s="38"/>
      <c r="AQ87" s="38"/>
      <c r="AR87" s="38"/>
      <c r="AS87" s="38" t="s">
        <v>68</v>
      </c>
      <c r="AT87" s="38"/>
      <c r="AU87" s="38"/>
      <c r="AV87" s="38"/>
      <c r="AW87" s="38"/>
      <c r="AX87" s="38" t="s">
        <v>92</v>
      </c>
      <c r="AY87" s="38"/>
      <c r="AZ87" s="38"/>
      <c r="BA87" s="38"/>
      <c r="BB87" s="44" t="s">
        <v>169</v>
      </c>
      <c r="BC87" s="44"/>
      <c r="BD87" s="44"/>
      <c r="BE87" s="44"/>
      <c r="BF87" s="44"/>
      <c r="BG87" s="38" t="s">
        <v>58</v>
      </c>
      <c r="BH87" s="38"/>
      <c r="BI87" s="38"/>
      <c r="BJ87" s="38"/>
      <c r="BK87" s="38"/>
      <c r="BL87" s="38" t="s">
        <v>59</v>
      </c>
      <c r="BM87" s="38"/>
      <c r="BN87" s="38"/>
      <c r="BO87" s="38"/>
      <c r="BP87" s="38"/>
      <c r="BQ87" s="38" t="s">
        <v>93</v>
      </c>
      <c r="BR87" s="38"/>
      <c r="BS87" s="38"/>
      <c r="BT87" s="38"/>
      <c r="BU87" s="44" t="s">
        <v>169</v>
      </c>
      <c r="BV87" s="44"/>
      <c r="BW87" s="44"/>
      <c r="BX87" s="44"/>
      <c r="BY87" s="44"/>
      <c r="CA87" t="s">
        <v>33</v>
      </c>
    </row>
    <row r="88" spans="1:79" s="99" customFormat="1" ht="38.25" customHeight="1" x14ac:dyDescent="0.2">
      <c r="A88" s="89">
        <v>1</v>
      </c>
      <c r="B88" s="90"/>
      <c r="C88" s="90"/>
      <c r="D88" s="92" t="s">
        <v>176</v>
      </c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4"/>
      <c r="U88" s="96">
        <v>3784800</v>
      </c>
      <c r="V88" s="97"/>
      <c r="W88" s="97"/>
      <c r="X88" s="97"/>
      <c r="Y88" s="98"/>
      <c r="Z88" s="96">
        <v>0</v>
      </c>
      <c r="AA88" s="97"/>
      <c r="AB88" s="97"/>
      <c r="AC88" s="97"/>
      <c r="AD88" s="98"/>
      <c r="AE88" s="96">
        <v>0</v>
      </c>
      <c r="AF88" s="97"/>
      <c r="AG88" s="97"/>
      <c r="AH88" s="98"/>
      <c r="AI88" s="96">
        <f>IF(ISNUMBER(U88),U88,0)+IF(ISNUMBER(Z88),Z88,0)</f>
        <v>3784800</v>
      </c>
      <c r="AJ88" s="97"/>
      <c r="AK88" s="97"/>
      <c r="AL88" s="97"/>
      <c r="AM88" s="98"/>
      <c r="AN88" s="96">
        <v>6670100</v>
      </c>
      <c r="AO88" s="97"/>
      <c r="AP88" s="97"/>
      <c r="AQ88" s="97"/>
      <c r="AR88" s="98"/>
      <c r="AS88" s="96">
        <v>0</v>
      </c>
      <c r="AT88" s="97"/>
      <c r="AU88" s="97"/>
      <c r="AV88" s="97"/>
      <c r="AW88" s="98"/>
      <c r="AX88" s="96">
        <v>0</v>
      </c>
      <c r="AY88" s="97"/>
      <c r="AZ88" s="97"/>
      <c r="BA88" s="98"/>
      <c r="BB88" s="96">
        <f>IF(ISNUMBER(AN88),AN88,0)+IF(ISNUMBER(AS88),AS88,0)</f>
        <v>6670100</v>
      </c>
      <c r="BC88" s="97"/>
      <c r="BD88" s="97"/>
      <c r="BE88" s="97"/>
      <c r="BF88" s="98"/>
      <c r="BG88" s="96">
        <v>4358100</v>
      </c>
      <c r="BH88" s="97"/>
      <c r="BI88" s="97"/>
      <c r="BJ88" s="97"/>
      <c r="BK88" s="98"/>
      <c r="BL88" s="96">
        <v>0</v>
      </c>
      <c r="BM88" s="97"/>
      <c r="BN88" s="97"/>
      <c r="BO88" s="97"/>
      <c r="BP88" s="98"/>
      <c r="BQ88" s="96">
        <v>0</v>
      </c>
      <c r="BR88" s="97"/>
      <c r="BS88" s="97"/>
      <c r="BT88" s="98"/>
      <c r="BU88" s="96">
        <f>IF(ISNUMBER(BG88),BG88,0)+IF(ISNUMBER(BL88),BL88,0)</f>
        <v>4358100</v>
      </c>
      <c r="BV88" s="97"/>
      <c r="BW88" s="97"/>
      <c r="BX88" s="97"/>
      <c r="BY88" s="98"/>
      <c r="CA88" s="99" t="s">
        <v>34</v>
      </c>
    </row>
    <row r="89" spans="1:79" s="6" customFormat="1" ht="12.75" customHeight="1" x14ac:dyDescent="0.2">
      <c r="A89" s="87"/>
      <c r="B89" s="85"/>
      <c r="C89" s="85"/>
      <c r="D89" s="100" t="s">
        <v>147</v>
      </c>
      <c r="E89" s="101"/>
      <c r="F89" s="101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2"/>
      <c r="U89" s="104">
        <v>3784800</v>
      </c>
      <c r="V89" s="105"/>
      <c r="W89" s="105"/>
      <c r="X89" s="105"/>
      <c r="Y89" s="106"/>
      <c r="Z89" s="104">
        <v>0</v>
      </c>
      <c r="AA89" s="105"/>
      <c r="AB89" s="105"/>
      <c r="AC89" s="105"/>
      <c r="AD89" s="106"/>
      <c r="AE89" s="104">
        <v>0</v>
      </c>
      <c r="AF89" s="105"/>
      <c r="AG89" s="105"/>
      <c r="AH89" s="106"/>
      <c r="AI89" s="104">
        <f>IF(ISNUMBER(U89),U89,0)+IF(ISNUMBER(Z89),Z89,0)</f>
        <v>3784800</v>
      </c>
      <c r="AJ89" s="105"/>
      <c r="AK89" s="105"/>
      <c r="AL89" s="105"/>
      <c r="AM89" s="106"/>
      <c r="AN89" s="104">
        <v>6670100</v>
      </c>
      <c r="AO89" s="105"/>
      <c r="AP89" s="105"/>
      <c r="AQ89" s="105"/>
      <c r="AR89" s="106"/>
      <c r="AS89" s="104">
        <v>0</v>
      </c>
      <c r="AT89" s="105"/>
      <c r="AU89" s="105"/>
      <c r="AV89" s="105"/>
      <c r="AW89" s="106"/>
      <c r="AX89" s="104">
        <v>0</v>
      </c>
      <c r="AY89" s="105"/>
      <c r="AZ89" s="105"/>
      <c r="BA89" s="106"/>
      <c r="BB89" s="104">
        <f>IF(ISNUMBER(AN89),AN89,0)+IF(ISNUMBER(AS89),AS89,0)</f>
        <v>6670100</v>
      </c>
      <c r="BC89" s="105"/>
      <c r="BD89" s="105"/>
      <c r="BE89" s="105"/>
      <c r="BF89" s="106"/>
      <c r="BG89" s="104">
        <v>4358100</v>
      </c>
      <c r="BH89" s="105"/>
      <c r="BI89" s="105"/>
      <c r="BJ89" s="105"/>
      <c r="BK89" s="106"/>
      <c r="BL89" s="104">
        <v>0</v>
      </c>
      <c r="BM89" s="105"/>
      <c r="BN89" s="105"/>
      <c r="BO89" s="105"/>
      <c r="BP89" s="106"/>
      <c r="BQ89" s="104">
        <v>0</v>
      </c>
      <c r="BR89" s="105"/>
      <c r="BS89" s="105"/>
      <c r="BT89" s="106"/>
      <c r="BU89" s="104">
        <f>IF(ISNUMBER(BG89),BG89,0)+IF(ISNUMBER(BL89),BL89,0)</f>
        <v>4358100</v>
      </c>
      <c r="BV89" s="105"/>
      <c r="BW89" s="105"/>
      <c r="BX89" s="105"/>
      <c r="BY89" s="106"/>
    </row>
    <row r="91" spans="1:79" ht="14.25" customHeight="1" x14ac:dyDescent="0.2">
      <c r="A91" s="42" t="s">
        <v>261</v>
      </c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  <c r="BH91" s="42"/>
      <c r="BI91" s="42"/>
      <c r="BJ91" s="42"/>
      <c r="BK91" s="42"/>
      <c r="BL91" s="42"/>
    </row>
    <row r="92" spans="1:79" ht="15" customHeight="1" x14ac:dyDescent="0.2">
      <c r="A92" s="45" t="s">
        <v>231</v>
      </c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  <c r="BF92" s="45"/>
      <c r="BG92" s="45"/>
      <c r="BH92" s="45"/>
    </row>
    <row r="93" spans="1:79" ht="23.1" customHeight="1" x14ac:dyDescent="0.2">
      <c r="A93" s="61" t="s">
        <v>6</v>
      </c>
      <c r="B93" s="62"/>
      <c r="C93" s="62"/>
      <c r="D93" s="61" t="s">
        <v>121</v>
      </c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3"/>
      <c r="U93" s="36" t="s">
        <v>253</v>
      </c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 t="s">
        <v>258</v>
      </c>
      <c r="AP93" s="36"/>
      <c r="AQ93" s="36"/>
      <c r="AR93" s="36"/>
      <c r="AS93" s="36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  <c r="BF93" s="36"/>
      <c r="BG93" s="36"/>
      <c r="BH93" s="36"/>
    </row>
    <row r="94" spans="1:79" ht="54" customHeight="1" x14ac:dyDescent="0.2">
      <c r="A94" s="64"/>
      <c r="B94" s="65"/>
      <c r="C94" s="65"/>
      <c r="D94" s="64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6"/>
      <c r="U94" s="30" t="s">
        <v>4</v>
      </c>
      <c r="V94" s="31"/>
      <c r="W94" s="31"/>
      <c r="X94" s="31"/>
      <c r="Y94" s="32"/>
      <c r="Z94" s="30" t="s">
        <v>3</v>
      </c>
      <c r="AA94" s="31"/>
      <c r="AB94" s="31"/>
      <c r="AC94" s="31"/>
      <c r="AD94" s="32"/>
      <c r="AE94" s="46" t="s">
        <v>116</v>
      </c>
      <c r="AF94" s="47"/>
      <c r="AG94" s="47"/>
      <c r="AH94" s="47"/>
      <c r="AI94" s="48"/>
      <c r="AJ94" s="30" t="s">
        <v>5</v>
      </c>
      <c r="AK94" s="31"/>
      <c r="AL94" s="31"/>
      <c r="AM94" s="31"/>
      <c r="AN94" s="32"/>
      <c r="AO94" s="30" t="s">
        <v>4</v>
      </c>
      <c r="AP94" s="31"/>
      <c r="AQ94" s="31"/>
      <c r="AR94" s="31"/>
      <c r="AS94" s="32"/>
      <c r="AT94" s="30" t="s">
        <v>3</v>
      </c>
      <c r="AU94" s="31"/>
      <c r="AV94" s="31"/>
      <c r="AW94" s="31"/>
      <c r="AX94" s="32"/>
      <c r="AY94" s="46" t="s">
        <v>116</v>
      </c>
      <c r="AZ94" s="47"/>
      <c r="BA94" s="47"/>
      <c r="BB94" s="47"/>
      <c r="BC94" s="48"/>
      <c r="BD94" s="36" t="s">
        <v>96</v>
      </c>
      <c r="BE94" s="36"/>
      <c r="BF94" s="36"/>
      <c r="BG94" s="36"/>
      <c r="BH94" s="36"/>
    </row>
    <row r="95" spans="1:79" ht="15" customHeight="1" x14ac:dyDescent="0.2">
      <c r="A95" s="30" t="s">
        <v>168</v>
      </c>
      <c r="B95" s="31"/>
      <c r="C95" s="31"/>
      <c r="D95" s="30">
        <v>2</v>
      </c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2"/>
      <c r="U95" s="30">
        <v>3</v>
      </c>
      <c r="V95" s="31"/>
      <c r="W95" s="31"/>
      <c r="X95" s="31"/>
      <c r="Y95" s="32"/>
      <c r="Z95" s="30">
        <v>4</v>
      </c>
      <c r="AA95" s="31"/>
      <c r="AB95" s="31"/>
      <c r="AC95" s="31"/>
      <c r="AD95" s="32"/>
      <c r="AE95" s="30">
        <v>5</v>
      </c>
      <c r="AF95" s="31"/>
      <c r="AG95" s="31"/>
      <c r="AH95" s="31"/>
      <c r="AI95" s="32"/>
      <c r="AJ95" s="30">
        <v>6</v>
      </c>
      <c r="AK95" s="31"/>
      <c r="AL95" s="31"/>
      <c r="AM95" s="31"/>
      <c r="AN95" s="32"/>
      <c r="AO95" s="30">
        <v>7</v>
      </c>
      <c r="AP95" s="31"/>
      <c r="AQ95" s="31"/>
      <c r="AR95" s="31"/>
      <c r="AS95" s="32"/>
      <c r="AT95" s="30">
        <v>8</v>
      </c>
      <c r="AU95" s="31"/>
      <c r="AV95" s="31"/>
      <c r="AW95" s="31"/>
      <c r="AX95" s="32"/>
      <c r="AY95" s="30">
        <v>9</v>
      </c>
      <c r="AZ95" s="31"/>
      <c r="BA95" s="31"/>
      <c r="BB95" s="31"/>
      <c r="BC95" s="32"/>
      <c r="BD95" s="30">
        <v>10</v>
      </c>
      <c r="BE95" s="31"/>
      <c r="BF95" s="31"/>
      <c r="BG95" s="31"/>
      <c r="BH95" s="32"/>
    </row>
    <row r="96" spans="1:79" s="1" customFormat="1" ht="12.75" hidden="1" customHeight="1" x14ac:dyDescent="0.2">
      <c r="A96" s="33" t="s">
        <v>69</v>
      </c>
      <c r="B96" s="34"/>
      <c r="C96" s="34"/>
      <c r="D96" s="33" t="s">
        <v>57</v>
      </c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5"/>
      <c r="U96" s="33" t="s">
        <v>60</v>
      </c>
      <c r="V96" s="34"/>
      <c r="W96" s="34"/>
      <c r="X96" s="34"/>
      <c r="Y96" s="35"/>
      <c r="Z96" s="33" t="s">
        <v>61</v>
      </c>
      <c r="AA96" s="34"/>
      <c r="AB96" s="34"/>
      <c r="AC96" s="34"/>
      <c r="AD96" s="35"/>
      <c r="AE96" s="33" t="s">
        <v>94</v>
      </c>
      <c r="AF96" s="34"/>
      <c r="AG96" s="34"/>
      <c r="AH96" s="34"/>
      <c r="AI96" s="35"/>
      <c r="AJ96" s="50" t="s">
        <v>170</v>
      </c>
      <c r="AK96" s="51"/>
      <c r="AL96" s="51"/>
      <c r="AM96" s="51"/>
      <c r="AN96" s="52"/>
      <c r="AO96" s="33" t="s">
        <v>62</v>
      </c>
      <c r="AP96" s="34"/>
      <c r="AQ96" s="34"/>
      <c r="AR96" s="34"/>
      <c r="AS96" s="35"/>
      <c r="AT96" s="33" t="s">
        <v>63</v>
      </c>
      <c r="AU96" s="34"/>
      <c r="AV96" s="34"/>
      <c r="AW96" s="34"/>
      <c r="AX96" s="35"/>
      <c r="AY96" s="33" t="s">
        <v>95</v>
      </c>
      <c r="AZ96" s="34"/>
      <c r="BA96" s="34"/>
      <c r="BB96" s="34"/>
      <c r="BC96" s="35"/>
      <c r="BD96" s="44" t="s">
        <v>170</v>
      </c>
      <c r="BE96" s="44"/>
      <c r="BF96" s="44"/>
      <c r="BG96" s="44"/>
      <c r="BH96" s="44"/>
      <c r="CA96" s="1" t="s">
        <v>35</v>
      </c>
    </row>
    <row r="97" spans="1:79" s="99" customFormat="1" ht="38.25" customHeight="1" x14ac:dyDescent="0.2">
      <c r="A97" s="89">
        <v>1</v>
      </c>
      <c r="B97" s="90"/>
      <c r="C97" s="90"/>
      <c r="D97" s="92" t="s">
        <v>176</v>
      </c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4"/>
      <c r="U97" s="96">
        <v>0</v>
      </c>
      <c r="V97" s="97"/>
      <c r="W97" s="97"/>
      <c r="X97" s="97"/>
      <c r="Y97" s="98"/>
      <c r="Z97" s="96">
        <v>0</v>
      </c>
      <c r="AA97" s="97"/>
      <c r="AB97" s="97"/>
      <c r="AC97" s="97"/>
      <c r="AD97" s="98"/>
      <c r="AE97" s="95">
        <v>0</v>
      </c>
      <c r="AF97" s="95"/>
      <c r="AG97" s="95"/>
      <c r="AH97" s="95"/>
      <c r="AI97" s="95"/>
      <c r="AJ97" s="110">
        <f>IF(ISNUMBER(U97),U97,0)+IF(ISNUMBER(Z97),Z97,0)</f>
        <v>0</v>
      </c>
      <c r="AK97" s="110"/>
      <c r="AL97" s="110"/>
      <c r="AM97" s="110"/>
      <c r="AN97" s="110"/>
      <c r="AO97" s="95">
        <v>0</v>
      </c>
      <c r="AP97" s="95"/>
      <c r="AQ97" s="95"/>
      <c r="AR97" s="95"/>
      <c r="AS97" s="95"/>
      <c r="AT97" s="110">
        <v>0</v>
      </c>
      <c r="AU97" s="110"/>
      <c r="AV97" s="110"/>
      <c r="AW97" s="110"/>
      <c r="AX97" s="110"/>
      <c r="AY97" s="95">
        <v>0</v>
      </c>
      <c r="AZ97" s="95"/>
      <c r="BA97" s="95"/>
      <c r="BB97" s="95"/>
      <c r="BC97" s="95"/>
      <c r="BD97" s="110">
        <f>IF(ISNUMBER(AO97),AO97,0)+IF(ISNUMBER(AT97),AT97,0)</f>
        <v>0</v>
      </c>
      <c r="BE97" s="110"/>
      <c r="BF97" s="110"/>
      <c r="BG97" s="110"/>
      <c r="BH97" s="110"/>
      <c r="CA97" s="99" t="s">
        <v>36</v>
      </c>
    </row>
    <row r="98" spans="1:79" s="6" customFormat="1" ht="12.75" customHeight="1" x14ac:dyDescent="0.2">
      <c r="A98" s="87"/>
      <c r="B98" s="85"/>
      <c r="C98" s="85"/>
      <c r="D98" s="100" t="s">
        <v>147</v>
      </c>
      <c r="E98" s="101"/>
      <c r="F98" s="101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2"/>
      <c r="U98" s="104">
        <v>0</v>
      </c>
      <c r="V98" s="105"/>
      <c r="W98" s="105"/>
      <c r="X98" s="105"/>
      <c r="Y98" s="106"/>
      <c r="Z98" s="104">
        <v>0</v>
      </c>
      <c r="AA98" s="105"/>
      <c r="AB98" s="105"/>
      <c r="AC98" s="105"/>
      <c r="AD98" s="106"/>
      <c r="AE98" s="103">
        <v>0</v>
      </c>
      <c r="AF98" s="103"/>
      <c r="AG98" s="103"/>
      <c r="AH98" s="103"/>
      <c r="AI98" s="103"/>
      <c r="AJ98" s="88">
        <f>IF(ISNUMBER(U98),U98,0)+IF(ISNUMBER(Z98),Z98,0)</f>
        <v>0</v>
      </c>
      <c r="AK98" s="88"/>
      <c r="AL98" s="88"/>
      <c r="AM98" s="88"/>
      <c r="AN98" s="88"/>
      <c r="AO98" s="103">
        <v>0</v>
      </c>
      <c r="AP98" s="103"/>
      <c r="AQ98" s="103"/>
      <c r="AR98" s="103"/>
      <c r="AS98" s="103"/>
      <c r="AT98" s="88">
        <v>0</v>
      </c>
      <c r="AU98" s="88"/>
      <c r="AV98" s="88"/>
      <c r="AW98" s="88"/>
      <c r="AX98" s="88"/>
      <c r="AY98" s="103">
        <v>0</v>
      </c>
      <c r="AZ98" s="103"/>
      <c r="BA98" s="103"/>
      <c r="BB98" s="103"/>
      <c r="BC98" s="103"/>
      <c r="BD98" s="88">
        <f>IF(ISNUMBER(AO98),AO98,0)+IF(ISNUMBER(AT98),AT98,0)</f>
        <v>0</v>
      </c>
      <c r="BE98" s="88"/>
      <c r="BF98" s="88"/>
      <c r="BG98" s="88"/>
      <c r="BH98" s="88"/>
    </row>
    <row r="99" spans="1:79" s="5" customFormat="1" ht="12.75" customHeight="1" x14ac:dyDescent="0.2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</row>
    <row r="101" spans="1:79" ht="14.25" customHeight="1" x14ac:dyDescent="0.2">
      <c r="A101" s="42" t="s">
        <v>152</v>
      </c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  <c r="BH101" s="42"/>
      <c r="BI101" s="42"/>
      <c r="BJ101" s="42"/>
      <c r="BK101" s="42"/>
      <c r="BL101" s="42"/>
    </row>
    <row r="102" spans="1:79" ht="14.25" customHeight="1" x14ac:dyDescent="0.2">
      <c r="A102" s="42" t="s">
        <v>247</v>
      </c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  <c r="BF102" s="42"/>
      <c r="BG102" s="42"/>
      <c r="BH102" s="42"/>
      <c r="BI102" s="42"/>
      <c r="BJ102" s="42"/>
      <c r="BK102" s="42"/>
      <c r="BL102" s="42"/>
    </row>
    <row r="103" spans="1:79" ht="23.1" customHeight="1" x14ac:dyDescent="0.2">
      <c r="A103" s="61" t="s">
        <v>6</v>
      </c>
      <c r="B103" s="62"/>
      <c r="C103" s="62"/>
      <c r="D103" s="36" t="s">
        <v>9</v>
      </c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 t="s">
        <v>8</v>
      </c>
      <c r="R103" s="36"/>
      <c r="S103" s="36"/>
      <c r="T103" s="36"/>
      <c r="U103" s="36"/>
      <c r="V103" s="36" t="s">
        <v>7</v>
      </c>
      <c r="W103" s="36"/>
      <c r="X103" s="36"/>
      <c r="Y103" s="36"/>
      <c r="Z103" s="36"/>
      <c r="AA103" s="36"/>
      <c r="AB103" s="36"/>
      <c r="AC103" s="36"/>
      <c r="AD103" s="36"/>
      <c r="AE103" s="36"/>
      <c r="AF103" s="30" t="s">
        <v>232</v>
      </c>
      <c r="AG103" s="31"/>
      <c r="AH103" s="31"/>
      <c r="AI103" s="31"/>
      <c r="AJ103" s="31"/>
      <c r="AK103" s="31"/>
      <c r="AL103" s="31"/>
      <c r="AM103" s="31"/>
      <c r="AN103" s="31"/>
      <c r="AO103" s="31"/>
      <c r="AP103" s="31"/>
      <c r="AQ103" s="31"/>
      <c r="AR103" s="31"/>
      <c r="AS103" s="31"/>
      <c r="AT103" s="32"/>
      <c r="AU103" s="30" t="s">
        <v>235</v>
      </c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  <c r="BF103" s="31"/>
      <c r="BG103" s="31"/>
      <c r="BH103" s="31"/>
      <c r="BI103" s="32"/>
      <c r="BJ103" s="30" t="s">
        <v>243</v>
      </c>
      <c r="BK103" s="31"/>
      <c r="BL103" s="31"/>
      <c r="BM103" s="31"/>
      <c r="BN103" s="31"/>
      <c r="BO103" s="31"/>
      <c r="BP103" s="31"/>
      <c r="BQ103" s="31"/>
      <c r="BR103" s="31"/>
      <c r="BS103" s="31"/>
      <c r="BT103" s="31"/>
      <c r="BU103" s="31"/>
      <c r="BV103" s="31"/>
      <c r="BW103" s="31"/>
      <c r="BX103" s="32"/>
    </row>
    <row r="104" spans="1:79" ht="32.25" customHeight="1" x14ac:dyDescent="0.2">
      <c r="A104" s="64"/>
      <c r="B104" s="65"/>
      <c r="C104" s="65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 t="s">
        <v>4</v>
      </c>
      <c r="AG104" s="36"/>
      <c r="AH104" s="36"/>
      <c r="AI104" s="36"/>
      <c r="AJ104" s="36"/>
      <c r="AK104" s="36" t="s">
        <v>3</v>
      </c>
      <c r="AL104" s="36"/>
      <c r="AM104" s="36"/>
      <c r="AN104" s="36"/>
      <c r="AO104" s="36"/>
      <c r="AP104" s="36" t="s">
        <v>123</v>
      </c>
      <c r="AQ104" s="36"/>
      <c r="AR104" s="36"/>
      <c r="AS104" s="36"/>
      <c r="AT104" s="36"/>
      <c r="AU104" s="36" t="s">
        <v>4</v>
      </c>
      <c r="AV104" s="36"/>
      <c r="AW104" s="36"/>
      <c r="AX104" s="36"/>
      <c r="AY104" s="36"/>
      <c r="AZ104" s="36" t="s">
        <v>3</v>
      </c>
      <c r="BA104" s="36"/>
      <c r="BB104" s="36"/>
      <c r="BC104" s="36"/>
      <c r="BD104" s="36"/>
      <c r="BE104" s="36" t="s">
        <v>90</v>
      </c>
      <c r="BF104" s="36"/>
      <c r="BG104" s="36"/>
      <c r="BH104" s="36"/>
      <c r="BI104" s="36"/>
      <c r="BJ104" s="36" t="s">
        <v>4</v>
      </c>
      <c r="BK104" s="36"/>
      <c r="BL104" s="36"/>
      <c r="BM104" s="36"/>
      <c r="BN104" s="36"/>
      <c r="BO104" s="36" t="s">
        <v>3</v>
      </c>
      <c r="BP104" s="36"/>
      <c r="BQ104" s="36"/>
      <c r="BR104" s="36"/>
      <c r="BS104" s="36"/>
      <c r="BT104" s="36" t="s">
        <v>97</v>
      </c>
      <c r="BU104" s="36"/>
      <c r="BV104" s="36"/>
      <c r="BW104" s="36"/>
      <c r="BX104" s="36"/>
    </row>
    <row r="105" spans="1:79" ht="15" customHeight="1" x14ac:dyDescent="0.2">
      <c r="A105" s="30">
        <v>1</v>
      </c>
      <c r="B105" s="31"/>
      <c r="C105" s="31"/>
      <c r="D105" s="36">
        <v>2</v>
      </c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>
        <v>3</v>
      </c>
      <c r="R105" s="36"/>
      <c r="S105" s="36"/>
      <c r="T105" s="36"/>
      <c r="U105" s="36"/>
      <c r="V105" s="36">
        <v>4</v>
      </c>
      <c r="W105" s="36"/>
      <c r="X105" s="36"/>
      <c r="Y105" s="36"/>
      <c r="Z105" s="36"/>
      <c r="AA105" s="36"/>
      <c r="AB105" s="36"/>
      <c r="AC105" s="36"/>
      <c r="AD105" s="36"/>
      <c r="AE105" s="36"/>
      <c r="AF105" s="36">
        <v>5</v>
      </c>
      <c r="AG105" s="36"/>
      <c r="AH105" s="36"/>
      <c r="AI105" s="36"/>
      <c r="AJ105" s="36"/>
      <c r="AK105" s="36">
        <v>6</v>
      </c>
      <c r="AL105" s="36"/>
      <c r="AM105" s="36"/>
      <c r="AN105" s="36"/>
      <c r="AO105" s="36"/>
      <c r="AP105" s="36">
        <v>7</v>
      </c>
      <c r="AQ105" s="36"/>
      <c r="AR105" s="36"/>
      <c r="AS105" s="36"/>
      <c r="AT105" s="36"/>
      <c r="AU105" s="36">
        <v>8</v>
      </c>
      <c r="AV105" s="36"/>
      <c r="AW105" s="36"/>
      <c r="AX105" s="36"/>
      <c r="AY105" s="36"/>
      <c r="AZ105" s="36">
        <v>9</v>
      </c>
      <c r="BA105" s="36"/>
      <c r="BB105" s="36"/>
      <c r="BC105" s="36"/>
      <c r="BD105" s="36"/>
      <c r="BE105" s="36">
        <v>10</v>
      </c>
      <c r="BF105" s="36"/>
      <c r="BG105" s="36"/>
      <c r="BH105" s="36"/>
      <c r="BI105" s="36"/>
      <c r="BJ105" s="36">
        <v>11</v>
      </c>
      <c r="BK105" s="36"/>
      <c r="BL105" s="36"/>
      <c r="BM105" s="36"/>
      <c r="BN105" s="36"/>
      <c r="BO105" s="36">
        <v>12</v>
      </c>
      <c r="BP105" s="36"/>
      <c r="BQ105" s="36"/>
      <c r="BR105" s="36"/>
      <c r="BS105" s="36"/>
      <c r="BT105" s="36">
        <v>13</v>
      </c>
      <c r="BU105" s="36"/>
      <c r="BV105" s="36"/>
      <c r="BW105" s="36"/>
      <c r="BX105" s="36"/>
    </row>
    <row r="106" spans="1:79" ht="10.5" hidden="1" customHeight="1" x14ac:dyDescent="0.2">
      <c r="A106" s="33" t="s">
        <v>154</v>
      </c>
      <c r="B106" s="34"/>
      <c r="C106" s="34"/>
      <c r="D106" s="36" t="s">
        <v>57</v>
      </c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 t="s">
        <v>70</v>
      </c>
      <c r="R106" s="36"/>
      <c r="S106" s="36"/>
      <c r="T106" s="36"/>
      <c r="U106" s="36"/>
      <c r="V106" s="36" t="s">
        <v>71</v>
      </c>
      <c r="W106" s="36"/>
      <c r="X106" s="36"/>
      <c r="Y106" s="36"/>
      <c r="Z106" s="36"/>
      <c r="AA106" s="36"/>
      <c r="AB106" s="36"/>
      <c r="AC106" s="36"/>
      <c r="AD106" s="36"/>
      <c r="AE106" s="36"/>
      <c r="AF106" s="38" t="s">
        <v>111</v>
      </c>
      <c r="AG106" s="38"/>
      <c r="AH106" s="38"/>
      <c r="AI106" s="38"/>
      <c r="AJ106" s="38"/>
      <c r="AK106" s="37" t="s">
        <v>112</v>
      </c>
      <c r="AL106" s="37"/>
      <c r="AM106" s="37"/>
      <c r="AN106" s="37"/>
      <c r="AO106" s="37"/>
      <c r="AP106" s="44" t="s">
        <v>178</v>
      </c>
      <c r="AQ106" s="44"/>
      <c r="AR106" s="44"/>
      <c r="AS106" s="44"/>
      <c r="AT106" s="44"/>
      <c r="AU106" s="38" t="s">
        <v>113</v>
      </c>
      <c r="AV106" s="38"/>
      <c r="AW106" s="38"/>
      <c r="AX106" s="38"/>
      <c r="AY106" s="38"/>
      <c r="AZ106" s="37" t="s">
        <v>114</v>
      </c>
      <c r="BA106" s="37"/>
      <c r="BB106" s="37"/>
      <c r="BC106" s="37"/>
      <c r="BD106" s="37"/>
      <c r="BE106" s="44" t="s">
        <v>178</v>
      </c>
      <c r="BF106" s="44"/>
      <c r="BG106" s="44"/>
      <c r="BH106" s="44"/>
      <c r="BI106" s="44"/>
      <c r="BJ106" s="38" t="s">
        <v>105</v>
      </c>
      <c r="BK106" s="38"/>
      <c r="BL106" s="38"/>
      <c r="BM106" s="38"/>
      <c r="BN106" s="38"/>
      <c r="BO106" s="37" t="s">
        <v>106</v>
      </c>
      <c r="BP106" s="37"/>
      <c r="BQ106" s="37"/>
      <c r="BR106" s="37"/>
      <c r="BS106" s="37"/>
      <c r="BT106" s="44" t="s">
        <v>178</v>
      </c>
      <c r="BU106" s="44"/>
      <c r="BV106" s="44"/>
      <c r="BW106" s="44"/>
      <c r="BX106" s="44"/>
      <c r="CA106" t="s">
        <v>37</v>
      </c>
    </row>
    <row r="107" spans="1:79" s="6" customFormat="1" ht="15" customHeight="1" x14ac:dyDescent="0.2">
      <c r="A107" s="87">
        <v>0</v>
      </c>
      <c r="B107" s="85"/>
      <c r="C107" s="85"/>
      <c r="D107" s="111" t="s">
        <v>177</v>
      </c>
      <c r="E107" s="111"/>
      <c r="F107" s="111"/>
      <c r="G107" s="111"/>
      <c r="H107" s="111"/>
      <c r="I107" s="111"/>
      <c r="J107" s="111"/>
      <c r="K107" s="111"/>
      <c r="L107" s="111"/>
      <c r="M107" s="111"/>
      <c r="N107" s="111"/>
      <c r="O107" s="111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2"/>
      <c r="AG107" s="112"/>
      <c r="AH107" s="112"/>
      <c r="AI107" s="112"/>
      <c r="AJ107" s="112"/>
      <c r="AK107" s="112"/>
      <c r="AL107" s="112"/>
      <c r="AM107" s="112"/>
      <c r="AN107" s="112"/>
      <c r="AO107" s="112"/>
      <c r="AP107" s="112"/>
      <c r="AQ107" s="112"/>
      <c r="AR107" s="112"/>
      <c r="AS107" s="112"/>
      <c r="AT107" s="112"/>
      <c r="AU107" s="112"/>
      <c r="AV107" s="112"/>
      <c r="AW107" s="112"/>
      <c r="AX107" s="112"/>
      <c r="AY107" s="112"/>
      <c r="AZ107" s="112"/>
      <c r="BA107" s="112"/>
      <c r="BB107" s="112"/>
      <c r="BC107" s="112"/>
      <c r="BD107" s="112"/>
      <c r="BE107" s="112"/>
      <c r="BF107" s="112"/>
      <c r="BG107" s="112"/>
      <c r="BH107" s="112"/>
      <c r="BI107" s="112"/>
      <c r="BJ107" s="112"/>
      <c r="BK107" s="112"/>
      <c r="BL107" s="112"/>
      <c r="BM107" s="112"/>
      <c r="BN107" s="112"/>
      <c r="BO107" s="112"/>
      <c r="BP107" s="112"/>
      <c r="BQ107" s="112"/>
      <c r="BR107" s="112"/>
      <c r="BS107" s="112"/>
      <c r="BT107" s="112"/>
      <c r="BU107" s="112"/>
      <c r="BV107" s="112"/>
      <c r="BW107" s="112"/>
      <c r="BX107" s="112"/>
      <c r="CA107" s="6" t="s">
        <v>38</v>
      </c>
    </row>
    <row r="108" spans="1:79" s="99" customFormat="1" ht="15" customHeight="1" x14ac:dyDescent="0.2">
      <c r="A108" s="89">
        <v>0</v>
      </c>
      <c r="B108" s="90"/>
      <c r="C108" s="90"/>
      <c r="D108" s="114" t="s">
        <v>179</v>
      </c>
      <c r="E108" s="93"/>
      <c r="F108" s="93"/>
      <c r="G108" s="93"/>
      <c r="H108" s="93"/>
      <c r="I108" s="93"/>
      <c r="J108" s="93"/>
      <c r="K108" s="93"/>
      <c r="L108" s="93"/>
      <c r="M108" s="93"/>
      <c r="N108" s="93"/>
      <c r="O108" s="93"/>
      <c r="P108" s="94"/>
      <c r="Q108" s="36" t="s">
        <v>180</v>
      </c>
      <c r="R108" s="36"/>
      <c r="S108" s="36"/>
      <c r="T108" s="36"/>
      <c r="U108" s="36"/>
      <c r="V108" s="36" t="s">
        <v>181</v>
      </c>
      <c r="W108" s="36"/>
      <c r="X108" s="36"/>
      <c r="Y108" s="36"/>
      <c r="Z108" s="36"/>
      <c r="AA108" s="36"/>
      <c r="AB108" s="36"/>
      <c r="AC108" s="36"/>
      <c r="AD108" s="36"/>
      <c r="AE108" s="36"/>
      <c r="AF108" s="115">
        <v>1</v>
      </c>
      <c r="AG108" s="115"/>
      <c r="AH108" s="115"/>
      <c r="AI108" s="115"/>
      <c r="AJ108" s="115"/>
      <c r="AK108" s="115">
        <v>0</v>
      </c>
      <c r="AL108" s="115"/>
      <c r="AM108" s="115"/>
      <c r="AN108" s="115"/>
      <c r="AO108" s="115"/>
      <c r="AP108" s="115">
        <v>1</v>
      </c>
      <c r="AQ108" s="115"/>
      <c r="AR108" s="115"/>
      <c r="AS108" s="115"/>
      <c r="AT108" s="115"/>
      <c r="AU108" s="115">
        <v>1</v>
      </c>
      <c r="AV108" s="115"/>
      <c r="AW108" s="115"/>
      <c r="AX108" s="115"/>
      <c r="AY108" s="115"/>
      <c r="AZ108" s="115">
        <v>0</v>
      </c>
      <c r="BA108" s="115"/>
      <c r="BB108" s="115"/>
      <c r="BC108" s="115"/>
      <c r="BD108" s="115"/>
      <c r="BE108" s="115">
        <v>1</v>
      </c>
      <c r="BF108" s="115"/>
      <c r="BG108" s="115"/>
      <c r="BH108" s="115"/>
      <c r="BI108" s="115"/>
      <c r="BJ108" s="115">
        <v>1</v>
      </c>
      <c r="BK108" s="115"/>
      <c r="BL108" s="115"/>
      <c r="BM108" s="115"/>
      <c r="BN108" s="115"/>
      <c r="BO108" s="115">
        <v>0</v>
      </c>
      <c r="BP108" s="115"/>
      <c r="BQ108" s="115"/>
      <c r="BR108" s="115"/>
      <c r="BS108" s="115"/>
      <c r="BT108" s="115">
        <v>1</v>
      </c>
      <c r="BU108" s="115"/>
      <c r="BV108" s="115"/>
      <c r="BW108" s="115"/>
      <c r="BX108" s="115"/>
    </row>
    <row r="109" spans="1:79" s="99" customFormat="1" ht="15" customHeight="1" x14ac:dyDescent="0.2">
      <c r="A109" s="89">
        <v>0</v>
      </c>
      <c r="B109" s="90"/>
      <c r="C109" s="90"/>
      <c r="D109" s="114" t="s">
        <v>182</v>
      </c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4"/>
      <c r="Q109" s="36" t="s">
        <v>180</v>
      </c>
      <c r="R109" s="36"/>
      <c r="S109" s="36"/>
      <c r="T109" s="36"/>
      <c r="U109" s="36"/>
      <c r="V109" s="36" t="s">
        <v>181</v>
      </c>
      <c r="W109" s="36"/>
      <c r="X109" s="36"/>
      <c r="Y109" s="36"/>
      <c r="Z109" s="36"/>
      <c r="AA109" s="36"/>
      <c r="AB109" s="36"/>
      <c r="AC109" s="36"/>
      <c r="AD109" s="36"/>
      <c r="AE109" s="36"/>
      <c r="AF109" s="115">
        <v>7</v>
      </c>
      <c r="AG109" s="115"/>
      <c r="AH109" s="115"/>
      <c r="AI109" s="115"/>
      <c r="AJ109" s="115"/>
      <c r="AK109" s="115">
        <v>0</v>
      </c>
      <c r="AL109" s="115"/>
      <c r="AM109" s="115"/>
      <c r="AN109" s="115"/>
      <c r="AO109" s="115"/>
      <c r="AP109" s="115">
        <v>7</v>
      </c>
      <c r="AQ109" s="115"/>
      <c r="AR109" s="115"/>
      <c r="AS109" s="115"/>
      <c r="AT109" s="115"/>
      <c r="AU109" s="115">
        <v>7</v>
      </c>
      <c r="AV109" s="115"/>
      <c r="AW109" s="115"/>
      <c r="AX109" s="115"/>
      <c r="AY109" s="115"/>
      <c r="AZ109" s="115">
        <v>0</v>
      </c>
      <c r="BA109" s="115"/>
      <c r="BB109" s="115"/>
      <c r="BC109" s="115"/>
      <c r="BD109" s="115"/>
      <c r="BE109" s="115">
        <v>7</v>
      </c>
      <c r="BF109" s="115"/>
      <c r="BG109" s="115"/>
      <c r="BH109" s="115"/>
      <c r="BI109" s="115"/>
      <c r="BJ109" s="115">
        <v>7</v>
      </c>
      <c r="BK109" s="115"/>
      <c r="BL109" s="115"/>
      <c r="BM109" s="115"/>
      <c r="BN109" s="115"/>
      <c r="BO109" s="115">
        <v>0</v>
      </c>
      <c r="BP109" s="115"/>
      <c r="BQ109" s="115"/>
      <c r="BR109" s="115"/>
      <c r="BS109" s="115"/>
      <c r="BT109" s="115">
        <v>7</v>
      </c>
      <c r="BU109" s="115"/>
      <c r="BV109" s="115"/>
      <c r="BW109" s="115"/>
      <c r="BX109" s="115"/>
    </row>
    <row r="110" spans="1:79" s="6" customFormat="1" ht="30" customHeight="1" x14ac:dyDescent="0.2">
      <c r="A110" s="87">
        <v>0</v>
      </c>
      <c r="B110" s="85"/>
      <c r="C110" s="85"/>
      <c r="D110" s="113" t="s">
        <v>183</v>
      </c>
      <c r="E110" s="101"/>
      <c r="F110" s="101"/>
      <c r="G110" s="101"/>
      <c r="H110" s="101"/>
      <c r="I110" s="101"/>
      <c r="J110" s="101"/>
      <c r="K110" s="101"/>
      <c r="L110" s="101"/>
      <c r="M110" s="101"/>
      <c r="N110" s="101"/>
      <c r="O110" s="101"/>
      <c r="P110" s="102"/>
      <c r="Q110" s="111" t="s">
        <v>180</v>
      </c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  <c r="AB110" s="111"/>
      <c r="AC110" s="111"/>
      <c r="AD110" s="111"/>
      <c r="AE110" s="111"/>
      <c r="AF110" s="112">
        <v>31.06</v>
      </c>
      <c r="AG110" s="112"/>
      <c r="AH110" s="112"/>
      <c r="AI110" s="112"/>
      <c r="AJ110" s="112"/>
      <c r="AK110" s="112">
        <v>0</v>
      </c>
      <c r="AL110" s="112"/>
      <c r="AM110" s="112"/>
      <c r="AN110" s="112"/>
      <c r="AO110" s="112"/>
      <c r="AP110" s="112">
        <v>31.06</v>
      </c>
      <c r="AQ110" s="112"/>
      <c r="AR110" s="112"/>
      <c r="AS110" s="112"/>
      <c r="AT110" s="112"/>
      <c r="AU110" s="112">
        <v>31.06</v>
      </c>
      <c r="AV110" s="112"/>
      <c r="AW110" s="112"/>
      <c r="AX110" s="112"/>
      <c r="AY110" s="112"/>
      <c r="AZ110" s="112">
        <v>0</v>
      </c>
      <c r="BA110" s="112"/>
      <c r="BB110" s="112"/>
      <c r="BC110" s="112"/>
      <c r="BD110" s="112"/>
      <c r="BE110" s="112">
        <v>31.06</v>
      </c>
      <c r="BF110" s="112"/>
      <c r="BG110" s="112"/>
      <c r="BH110" s="112"/>
      <c r="BI110" s="112"/>
      <c r="BJ110" s="112">
        <v>33.4</v>
      </c>
      <c r="BK110" s="112"/>
      <c r="BL110" s="112"/>
      <c r="BM110" s="112"/>
      <c r="BN110" s="112"/>
      <c r="BO110" s="112">
        <v>0</v>
      </c>
      <c r="BP110" s="112"/>
      <c r="BQ110" s="112"/>
      <c r="BR110" s="112"/>
      <c r="BS110" s="112"/>
      <c r="BT110" s="112">
        <v>33.4</v>
      </c>
      <c r="BU110" s="112"/>
      <c r="BV110" s="112"/>
      <c r="BW110" s="112"/>
      <c r="BX110" s="112"/>
    </row>
    <row r="111" spans="1:79" s="99" customFormat="1" ht="28.5" customHeight="1" x14ac:dyDescent="0.2">
      <c r="A111" s="89">
        <v>0</v>
      </c>
      <c r="B111" s="90"/>
      <c r="C111" s="90"/>
      <c r="D111" s="114" t="s">
        <v>184</v>
      </c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4"/>
      <c r="Q111" s="36" t="s">
        <v>180</v>
      </c>
      <c r="R111" s="36"/>
      <c r="S111" s="36"/>
      <c r="T111" s="36"/>
      <c r="U111" s="36"/>
      <c r="V111" s="114" t="s">
        <v>185</v>
      </c>
      <c r="W111" s="93"/>
      <c r="X111" s="93"/>
      <c r="Y111" s="93"/>
      <c r="Z111" s="93"/>
      <c r="AA111" s="93"/>
      <c r="AB111" s="93"/>
      <c r="AC111" s="93"/>
      <c r="AD111" s="93"/>
      <c r="AE111" s="94"/>
      <c r="AF111" s="115">
        <v>18.309999999999999</v>
      </c>
      <c r="AG111" s="115"/>
      <c r="AH111" s="115"/>
      <c r="AI111" s="115"/>
      <c r="AJ111" s="115"/>
      <c r="AK111" s="115">
        <v>0</v>
      </c>
      <c r="AL111" s="115"/>
      <c r="AM111" s="115"/>
      <c r="AN111" s="115"/>
      <c r="AO111" s="115"/>
      <c r="AP111" s="115">
        <v>18.309999999999999</v>
      </c>
      <c r="AQ111" s="115"/>
      <c r="AR111" s="115"/>
      <c r="AS111" s="115"/>
      <c r="AT111" s="115"/>
      <c r="AU111" s="115">
        <v>18.309999999999999</v>
      </c>
      <c r="AV111" s="115"/>
      <c r="AW111" s="115"/>
      <c r="AX111" s="115"/>
      <c r="AY111" s="115"/>
      <c r="AZ111" s="115">
        <v>0</v>
      </c>
      <c r="BA111" s="115"/>
      <c r="BB111" s="115"/>
      <c r="BC111" s="115"/>
      <c r="BD111" s="115"/>
      <c r="BE111" s="115">
        <v>18.309999999999999</v>
      </c>
      <c r="BF111" s="115"/>
      <c r="BG111" s="115"/>
      <c r="BH111" s="115"/>
      <c r="BI111" s="115"/>
      <c r="BJ111" s="115">
        <v>19.600000000000001</v>
      </c>
      <c r="BK111" s="115"/>
      <c r="BL111" s="115"/>
      <c r="BM111" s="115"/>
      <c r="BN111" s="115"/>
      <c r="BO111" s="115">
        <v>0</v>
      </c>
      <c r="BP111" s="115"/>
      <c r="BQ111" s="115"/>
      <c r="BR111" s="115"/>
      <c r="BS111" s="115"/>
      <c r="BT111" s="115">
        <v>19.600000000000001</v>
      </c>
      <c r="BU111" s="115"/>
      <c r="BV111" s="115"/>
      <c r="BW111" s="115"/>
      <c r="BX111" s="115"/>
    </row>
    <row r="112" spans="1:79" s="99" customFormat="1" ht="30" customHeight="1" x14ac:dyDescent="0.2">
      <c r="A112" s="89">
        <v>0</v>
      </c>
      <c r="B112" s="90"/>
      <c r="C112" s="90"/>
      <c r="D112" s="114" t="s">
        <v>186</v>
      </c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  <c r="Q112" s="36" t="s">
        <v>180</v>
      </c>
      <c r="R112" s="36"/>
      <c r="S112" s="36"/>
      <c r="T112" s="36"/>
      <c r="U112" s="36"/>
      <c r="V112" s="114" t="s">
        <v>185</v>
      </c>
      <c r="W112" s="93"/>
      <c r="X112" s="93"/>
      <c r="Y112" s="93"/>
      <c r="Z112" s="93"/>
      <c r="AA112" s="93"/>
      <c r="AB112" s="93"/>
      <c r="AC112" s="93"/>
      <c r="AD112" s="93"/>
      <c r="AE112" s="94"/>
      <c r="AF112" s="115">
        <v>8.75</v>
      </c>
      <c r="AG112" s="115"/>
      <c r="AH112" s="115"/>
      <c r="AI112" s="115"/>
      <c r="AJ112" s="115"/>
      <c r="AK112" s="115">
        <v>0</v>
      </c>
      <c r="AL112" s="115"/>
      <c r="AM112" s="115"/>
      <c r="AN112" s="115"/>
      <c r="AO112" s="115"/>
      <c r="AP112" s="115">
        <v>8.75</v>
      </c>
      <c r="AQ112" s="115"/>
      <c r="AR112" s="115"/>
      <c r="AS112" s="115"/>
      <c r="AT112" s="115"/>
      <c r="AU112" s="115">
        <v>8.75</v>
      </c>
      <c r="AV112" s="115"/>
      <c r="AW112" s="115"/>
      <c r="AX112" s="115"/>
      <c r="AY112" s="115"/>
      <c r="AZ112" s="115">
        <v>0</v>
      </c>
      <c r="BA112" s="115"/>
      <c r="BB112" s="115"/>
      <c r="BC112" s="115"/>
      <c r="BD112" s="115"/>
      <c r="BE112" s="115">
        <v>8.75</v>
      </c>
      <c r="BF112" s="115"/>
      <c r="BG112" s="115"/>
      <c r="BH112" s="115"/>
      <c r="BI112" s="115"/>
      <c r="BJ112" s="115">
        <v>9.3000000000000007</v>
      </c>
      <c r="BK112" s="115"/>
      <c r="BL112" s="115"/>
      <c r="BM112" s="115"/>
      <c r="BN112" s="115"/>
      <c r="BO112" s="115">
        <v>0</v>
      </c>
      <c r="BP112" s="115"/>
      <c r="BQ112" s="115"/>
      <c r="BR112" s="115"/>
      <c r="BS112" s="115"/>
      <c r="BT112" s="115">
        <v>9.3000000000000007</v>
      </c>
      <c r="BU112" s="115"/>
      <c r="BV112" s="115"/>
      <c r="BW112" s="115"/>
      <c r="BX112" s="115"/>
    </row>
    <row r="113" spans="1:76" s="99" customFormat="1" ht="75" customHeight="1" x14ac:dyDescent="0.2">
      <c r="A113" s="89">
        <v>0</v>
      </c>
      <c r="B113" s="90"/>
      <c r="C113" s="90"/>
      <c r="D113" s="114" t="s">
        <v>187</v>
      </c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4"/>
      <c r="Q113" s="36" t="s">
        <v>180</v>
      </c>
      <c r="R113" s="36"/>
      <c r="S113" s="36"/>
      <c r="T113" s="36"/>
      <c r="U113" s="36"/>
      <c r="V113" s="114" t="s">
        <v>185</v>
      </c>
      <c r="W113" s="93"/>
      <c r="X113" s="93"/>
      <c r="Y113" s="93"/>
      <c r="Z113" s="93"/>
      <c r="AA113" s="93"/>
      <c r="AB113" s="93"/>
      <c r="AC113" s="93"/>
      <c r="AD113" s="93"/>
      <c r="AE113" s="94"/>
      <c r="AF113" s="115">
        <v>4</v>
      </c>
      <c r="AG113" s="115"/>
      <c r="AH113" s="115"/>
      <c r="AI113" s="115"/>
      <c r="AJ113" s="115"/>
      <c r="AK113" s="115">
        <v>0</v>
      </c>
      <c r="AL113" s="115"/>
      <c r="AM113" s="115"/>
      <c r="AN113" s="115"/>
      <c r="AO113" s="115"/>
      <c r="AP113" s="115">
        <v>4</v>
      </c>
      <c r="AQ113" s="115"/>
      <c r="AR113" s="115"/>
      <c r="AS113" s="115"/>
      <c r="AT113" s="115"/>
      <c r="AU113" s="115">
        <v>4</v>
      </c>
      <c r="AV113" s="115"/>
      <c r="AW113" s="115"/>
      <c r="AX113" s="115"/>
      <c r="AY113" s="115"/>
      <c r="AZ113" s="115">
        <v>0</v>
      </c>
      <c r="BA113" s="115"/>
      <c r="BB113" s="115"/>
      <c r="BC113" s="115"/>
      <c r="BD113" s="115"/>
      <c r="BE113" s="115">
        <v>4</v>
      </c>
      <c r="BF113" s="115"/>
      <c r="BG113" s="115"/>
      <c r="BH113" s="115"/>
      <c r="BI113" s="115"/>
      <c r="BJ113" s="115">
        <v>4.5</v>
      </c>
      <c r="BK113" s="115"/>
      <c r="BL113" s="115"/>
      <c r="BM113" s="115"/>
      <c r="BN113" s="115"/>
      <c r="BO113" s="115">
        <v>0</v>
      </c>
      <c r="BP113" s="115"/>
      <c r="BQ113" s="115"/>
      <c r="BR113" s="115"/>
      <c r="BS113" s="115"/>
      <c r="BT113" s="115">
        <v>4.5</v>
      </c>
      <c r="BU113" s="115"/>
      <c r="BV113" s="115"/>
      <c r="BW113" s="115"/>
      <c r="BX113" s="115"/>
    </row>
    <row r="114" spans="1:76" s="6" customFormat="1" ht="30" customHeight="1" x14ac:dyDescent="0.2">
      <c r="A114" s="87">
        <v>0</v>
      </c>
      <c r="B114" s="85"/>
      <c r="C114" s="85"/>
      <c r="D114" s="113" t="s">
        <v>188</v>
      </c>
      <c r="E114" s="101"/>
      <c r="F114" s="101"/>
      <c r="G114" s="101"/>
      <c r="H114" s="101"/>
      <c r="I114" s="101"/>
      <c r="J114" s="101"/>
      <c r="K114" s="101"/>
      <c r="L114" s="101"/>
      <c r="M114" s="101"/>
      <c r="N114" s="101"/>
      <c r="O114" s="101"/>
      <c r="P114" s="102"/>
      <c r="Q114" s="111" t="s">
        <v>180</v>
      </c>
      <c r="R114" s="111"/>
      <c r="S114" s="111"/>
      <c r="T114" s="111"/>
      <c r="U114" s="111"/>
      <c r="V114" s="113"/>
      <c r="W114" s="101"/>
      <c r="X114" s="101"/>
      <c r="Y114" s="101"/>
      <c r="Z114" s="101"/>
      <c r="AA114" s="101"/>
      <c r="AB114" s="101"/>
      <c r="AC114" s="101"/>
      <c r="AD114" s="101"/>
      <c r="AE114" s="102"/>
      <c r="AF114" s="112">
        <v>31.06</v>
      </c>
      <c r="AG114" s="112"/>
      <c r="AH114" s="112"/>
      <c r="AI114" s="112"/>
      <c r="AJ114" s="112"/>
      <c r="AK114" s="112">
        <v>0</v>
      </c>
      <c r="AL114" s="112"/>
      <c r="AM114" s="112"/>
      <c r="AN114" s="112"/>
      <c r="AO114" s="112"/>
      <c r="AP114" s="112">
        <v>31.06</v>
      </c>
      <c r="AQ114" s="112"/>
      <c r="AR114" s="112"/>
      <c r="AS114" s="112"/>
      <c r="AT114" s="112"/>
      <c r="AU114" s="112">
        <v>31.06</v>
      </c>
      <c r="AV114" s="112"/>
      <c r="AW114" s="112"/>
      <c r="AX114" s="112"/>
      <c r="AY114" s="112"/>
      <c r="AZ114" s="112">
        <v>0</v>
      </c>
      <c r="BA114" s="112"/>
      <c r="BB114" s="112"/>
      <c r="BC114" s="112"/>
      <c r="BD114" s="112"/>
      <c r="BE114" s="112">
        <v>31.06</v>
      </c>
      <c r="BF114" s="112"/>
      <c r="BG114" s="112"/>
      <c r="BH114" s="112"/>
      <c r="BI114" s="112"/>
      <c r="BJ114" s="112">
        <v>33.4</v>
      </c>
      <c r="BK114" s="112"/>
      <c r="BL114" s="112"/>
      <c r="BM114" s="112"/>
      <c r="BN114" s="112"/>
      <c r="BO114" s="112">
        <v>0</v>
      </c>
      <c r="BP114" s="112"/>
      <c r="BQ114" s="112"/>
      <c r="BR114" s="112"/>
      <c r="BS114" s="112"/>
      <c r="BT114" s="112">
        <v>33.4</v>
      </c>
      <c r="BU114" s="112"/>
      <c r="BV114" s="112"/>
      <c r="BW114" s="112"/>
      <c r="BX114" s="112"/>
    </row>
    <row r="115" spans="1:76" s="99" customFormat="1" ht="28.5" customHeight="1" x14ac:dyDescent="0.2">
      <c r="A115" s="89">
        <v>0</v>
      </c>
      <c r="B115" s="90"/>
      <c r="C115" s="90"/>
      <c r="D115" s="114" t="s">
        <v>189</v>
      </c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4"/>
      <c r="Q115" s="36" t="s">
        <v>180</v>
      </c>
      <c r="R115" s="36"/>
      <c r="S115" s="36"/>
      <c r="T115" s="36"/>
      <c r="U115" s="36"/>
      <c r="V115" s="114" t="s">
        <v>185</v>
      </c>
      <c r="W115" s="93"/>
      <c r="X115" s="93"/>
      <c r="Y115" s="93"/>
      <c r="Z115" s="93"/>
      <c r="AA115" s="93"/>
      <c r="AB115" s="93"/>
      <c r="AC115" s="93"/>
      <c r="AD115" s="93"/>
      <c r="AE115" s="94"/>
      <c r="AF115" s="115">
        <v>20.059999999999999</v>
      </c>
      <c r="AG115" s="115"/>
      <c r="AH115" s="115"/>
      <c r="AI115" s="115"/>
      <c r="AJ115" s="115"/>
      <c r="AK115" s="115">
        <v>0</v>
      </c>
      <c r="AL115" s="115"/>
      <c r="AM115" s="115"/>
      <c r="AN115" s="115"/>
      <c r="AO115" s="115"/>
      <c r="AP115" s="115">
        <v>20.059999999999999</v>
      </c>
      <c r="AQ115" s="115"/>
      <c r="AR115" s="115"/>
      <c r="AS115" s="115"/>
      <c r="AT115" s="115"/>
      <c r="AU115" s="115">
        <v>20.059999999999999</v>
      </c>
      <c r="AV115" s="115"/>
      <c r="AW115" s="115"/>
      <c r="AX115" s="115"/>
      <c r="AY115" s="115"/>
      <c r="AZ115" s="115">
        <v>0</v>
      </c>
      <c r="BA115" s="115"/>
      <c r="BB115" s="115"/>
      <c r="BC115" s="115"/>
      <c r="BD115" s="115"/>
      <c r="BE115" s="115">
        <v>20.059999999999999</v>
      </c>
      <c r="BF115" s="115"/>
      <c r="BG115" s="115"/>
      <c r="BH115" s="115"/>
      <c r="BI115" s="115"/>
      <c r="BJ115" s="115">
        <v>21.4</v>
      </c>
      <c r="BK115" s="115"/>
      <c r="BL115" s="115"/>
      <c r="BM115" s="115"/>
      <c r="BN115" s="115"/>
      <c r="BO115" s="115">
        <v>0</v>
      </c>
      <c r="BP115" s="115"/>
      <c r="BQ115" s="115"/>
      <c r="BR115" s="115"/>
      <c r="BS115" s="115"/>
      <c r="BT115" s="115">
        <v>21.4</v>
      </c>
      <c r="BU115" s="115"/>
      <c r="BV115" s="115"/>
      <c r="BW115" s="115"/>
      <c r="BX115" s="115"/>
    </row>
    <row r="116" spans="1:76" s="99" customFormat="1" ht="30" customHeight="1" x14ac:dyDescent="0.2">
      <c r="A116" s="89">
        <v>0</v>
      </c>
      <c r="B116" s="90"/>
      <c r="C116" s="90"/>
      <c r="D116" s="114" t="s">
        <v>190</v>
      </c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4"/>
      <c r="Q116" s="36" t="s">
        <v>180</v>
      </c>
      <c r="R116" s="36"/>
      <c r="S116" s="36"/>
      <c r="T116" s="36"/>
      <c r="U116" s="36"/>
      <c r="V116" s="114" t="s">
        <v>185</v>
      </c>
      <c r="W116" s="93"/>
      <c r="X116" s="93"/>
      <c r="Y116" s="93"/>
      <c r="Z116" s="93"/>
      <c r="AA116" s="93"/>
      <c r="AB116" s="93"/>
      <c r="AC116" s="93"/>
      <c r="AD116" s="93"/>
      <c r="AE116" s="94"/>
      <c r="AF116" s="115">
        <v>11</v>
      </c>
      <c r="AG116" s="115"/>
      <c r="AH116" s="115"/>
      <c r="AI116" s="115"/>
      <c r="AJ116" s="115"/>
      <c r="AK116" s="115">
        <v>0</v>
      </c>
      <c r="AL116" s="115"/>
      <c r="AM116" s="115"/>
      <c r="AN116" s="115"/>
      <c r="AO116" s="115"/>
      <c r="AP116" s="115">
        <v>11</v>
      </c>
      <c r="AQ116" s="115"/>
      <c r="AR116" s="115"/>
      <c r="AS116" s="115"/>
      <c r="AT116" s="115"/>
      <c r="AU116" s="115">
        <v>11</v>
      </c>
      <c r="AV116" s="115"/>
      <c r="AW116" s="115"/>
      <c r="AX116" s="115"/>
      <c r="AY116" s="115"/>
      <c r="AZ116" s="115">
        <v>0</v>
      </c>
      <c r="BA116" s="115"/>
      <c r="BB116" s="115"/>
      <c r="BC116" s="115"/>
      <c r="BD116" s="115"/>
      <c r="BE116" s="115">
        <v>11</v>
      </c>
      <c r="BF116" s="115"/>
      <c r="BG116" s="115"/>
      <c r="BH116" s="115"/>
      <c r="BI116" s="115"/>
      <c r="BJ116" s="115">
        <v>12</v>
      </c>
      <c r="BK116" s="115"/>
      <c r="BL116" s="115"/>
      <c r="BM116" s="115"/>
      <c r="BN116" s="115"/>
      <c r="BO116" s="115">
        <v>0</v>
      </c>
      <c r="BP116" s="115"/>
      <c r="BQ116" s="115"/>
      <c r="BR116" s="115"/>
      <c r="BS116" s="115"/>
      <c r="BT116" s="115">
        <v>12</v>
      </c>
      <c r="BU116" s="115"/>
      <c r="BV116" s="115"/>
      <c r="BW116" s="115"/>
      <c r="BX116" s="115"/>
    </row>
    <row r="117" spans="1:76" s="6" customFormat="1" ht="15" customHeight="1" x14ac:dyDescent="0.2">
      <c r="A117" s="87">
        <v>0</v>
      </c>
      <c r="B117" s="85"/>
      <c r="C117" s="85"/>
      <c r="D117" s="113" t="s">
        <v>191</v>
      </c>
      <c r="E117" s="101"/>
      <c r="F117" s="101"/>
      <c r="G117" s="101"/>
      <c r="H117" s="101"/>
      <c r="I117" s="101"/>
      <c r="J117" s="101"/>
      <c r="K117" s="101"/>
      <c r="L117" s="101"/>
      <c r="M117" s="101"/>
      <c r="N117" s="101"/>
      <c r="O117" s="101"/>
      <c r="P117" s="102"/>
      <c r="Q117" s="111"/>
      <c r="R117" s="111"/>
      <c r="S117" s="111"/>
      <c r="T117" s="111"/>
      <c r="U117" s="111"/>
      <c r="V117" s="113"/>
      <c r="W117" s="101"/>
      <c r="X117" s="101"/>
      <c r="Y117" s="101"/>
      <c r="Z117" s="101"/>
      <c r="AA117" s="101"/>
      <c r="AB117" s="101"/>
      <c r="AC117" s="101"/>
      <c r="AD117" s="101"/>
      <c r="AE117" s="102"/>
      <c r="AF117" s="112"/>
      <c r="AG117" s="112"/>
      <c r="AH117" s="112"/>
      <c r="AI117" s="112"/>
      <c r="AJ117" s="112"/>
      <c r="AK117" s="112"/>
      <c r="AL117" s="112"/>
      <c r="AM117" s="112"/>
      <c r="AN117" s="112"/>
      <c r="AO117" s="112"/>
      <c r="AP117" s="112"/>
      <c r="AQ117" s="112"/>
      <c r="AR117" s="112"/>
      <c r="AS117" s="112"/>
      <c r="AT117" s="112"/>
      <c r="AU117" s="112"/>
      <c r="AV117" s="112"/>
      <c r="AW117" s="112"/>
      <c r="AX117" s="112"/>
      <c r="AY117" s="112"/>
      <c r="AZ117" s="112"/>
      <c r="BA117" s="112"/>
      <c r="BB117" s="112"/>
      <c r="BC117" s="112"/>
      <c r="BD117" s="112"/>
      <c r="BE117" s="112"/>
      <c r="BF117" s="112"/>
      <c r="BG117" s="112"/>
      <c r="BH117" s="112"/>
      <c r="BI117" s="112"/>
      <c r="BJ117" s="112"/>
      <c r="BK117" s="112"/>
      <c r="BL117" s="112"/>
      <c r="BM117" s="112"/>
      <c r="BN117" s="112"/>
      <c r="BO117" s="112"/>
      <c r="BP117" s="112"/>
      <c r="BQ117" s="112"/>
      <c r="BR117" s="112"/>
      <c r="BS117" s="112"/>
      <c r="BT117" s="112"/>
      <c r="BU117" s="112"/>
      <c r="BV117" s="112"/>
      <c r="BW117" s="112"/>
      <c r="BX117" s="112"/>
    </row>
    <row r="118" spans="1:76" s="6" customFormat="1" ht="28.5" customHeight="1" x14ac:dyDescent="0.2">
      <c r="A118" s="87">
        <v>0</v>
      </c>
      <c r="B118" s="85"/>
      <c r="C118" s="85"/>
      <c r="D118" s="113" t="s">
        <v>192</v>
      </c>
      <c r="E118" s="101"/>
      <c r="F118" s="101"/>
      <c r="G118" s="101"/>
      <c r="H118" s="101"/>
      <c r="I118" s="101"/>
      <c r="J118" s="101"/>
      <c r="K118" s="101"/>
      <c r="L118" s="101"/>
      <c r="M118" s="101"/>
      <c r="N118" s="101"/>
      <c r="O118" s="101"/>
      <c r="P118" s="102"/>
      <c r="Q118" s="111" t="s">
        <v>193</v>
      </c>
      <c r="R118" s="111"/>
      <c r="S118" s="111"/>
      <c r="T118" s="111"/>
      <c r="U118" s="111"/>
      <c r="V118" s="113"/>
      <c r="W118" s="101"/>
      <c r="X118" s="101"/>
      <c r="Y118" s="101"/>
      <c r="Z118" s="101"/>
      <c r="AA118" s="101"/>
      <c r="AB118" s="101"/>
      <c r="AC118" s="101"/>
      <c r="AD118" s="101"/>
      <c r="AE118" s="102"/>
      <c r="AF118" s="112">
        <v>204</v>
      </c>
      <c r="AG118" s="112"/>
      <c r="AH118" s="112"/>
      <c r="AI118" s="112"/>
      <c r="AJ118" s="112"/>
      <c r="AK118" s="112">
        <v>0</v>
      </c>
      <c r="AL118" s="112"/>
      <c r="AM118" s="112"/>
      <c r="AN118" s="112"/>
      <c r="AO118" s="112"/>
      <c r="AP118" s="112">
        <v>204</v>
      </c>
      <c r="AQ118" s="112"/>
      <c r="AR118" s="112"/>
      <c r="AS118" s="112"/>
      <c r="AT118" s="112"/>
      <c r="AU118" s="112">
        <v>204</v>
      </c>
      <c r="AV118" s="112"/>
      <c r="AW118" s="112"/>
      <c r="AX118" s="112"/>
      <c r="AY118" s="112"/>
      <c r="AZ118" s="112">
        <v>0</v>
      </c>
      <c r="BA118" s="112"/>
      <c r="BB118" s="112"/>
      <c r="BC118" s="112"/>
      <c r="BD118" s="112"/>
      <c r="BE118" s="112">
        <v>204</v>
      </c>
      <c r="BF118" s="112"/>
      <c r="BG118" s="112"/>
      <c r="BH118" s="112"/>
      <c r="BI118" s="112"/>
      <c r="BJ118" s="112">
        <v>191</v>
      </c>
      <c r="BK118" s="112"/>
      <c r="BL118" s="112"/>
      <c r="BM118" s="112"/>
      <c r="BN118" s="112"/>
      <c r="BO118" s="112">
        <v>0</v>
      </c>
      <c r="BP118" s="112"/>
      <c r="BQ118" s="112"/>
      <c r="BR118" s="112"/>
      <c r="BS118" s="112"/>
      <c r="BT118" s="112">
        <v>191</v>
      </c>
      <c r="BU118" s="112"/>
      <c r="BV118" s="112"/>
      <c r="BW118" s="112"/>
      <c r="BX118" s="112"/>
    </row>
    <row r="119" spans="1:76" s="99" customFormat="1" ht="15" customHeight="1" x14ac:dyDescent="0.2">
      <c r="A119" s="89">
        <v>0</v>
      </c>
      <c r="B119" s="90"/>
      <c r="C119" s="90"/>
      <c r="D119" s="114" t="s">
        <v>194</v>
      </c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4"/>
      <c r="Q119" s="36" t="s">
        <v>193</v>
      </c>
      <c r="R119" s="36"/>
      <c r="S119" s="36"/>
      <c r="T119" s="36"/>
      <c r="U119" s="36"/>
      <c r="V119" s="114" t="s">
        <v>181</v>
      </c>
      <c r="W119" s="93"/>
      <c r="X119" s="93"/>
      <c r="Y119" s="93"/>
      <c r="Z119" s="93"/>
      <c r="AA119" s="93"/>
      <c r="AB119" s="93"/>
      <c r="AC119" s="93"/>
      <c r="AD119" s="93"/>
      <c r="AE119" s="94"/>
      <c r="AF119" s="115">
        <v>86</v>
      </c>
      <c r="AG119" s="115"/>
      <c r="AH119" s="115"/>
      <c r="AI119" s="115"/>
      <c r="AJ119" s="115"/>
      <c r="AK119" s="115">
        <v>0</v>
      </c>
      <c r="AL119" s="115"/>
      <c r="AM119" s="115"/>
      <c r="AN119" s="115"/>
      <c r="AO119" s="115"/>
      <c r="AP119" s="115">
        <v>86</v>
      </c>
      <c r="AQ119" s="115"/>
      <c r="AR119" s="115"/>
      <c r="AS119" s="115"/>
      <c r="AT119" s="115"/>
      <c r="AU119" s="115">
        <v>86</v>
      </c>
      <c r="AV119" s="115"/>
      <c r="AW119" s="115"/>
      <c r="AX119" s="115"/>
      <c r="AY119" s="115"/>
      <c r="AZ119" s="115">
        <v>0</v>
      </c>
      <c r="BA119" s="115"/>
      <c r="BB119" s="115"/>
      <c r="BC119" s="115"/>
      <c r="BD119" s="115"/>
      <c r="BE119" s="115">
        <v>86</v>
      </c>
      <c r="BF119" s="115"/>
      <c r="BG119" s="115"/>
      <c r="BH119" s="115"/>
      <c r="BI119" s="115"/>
      <c r="BJ119" s="115">
        <v>80</v>
      </c>
      <c r="BK119" s="115"/>
      <c r="BL119" s="115"/>
      <c r="BM119" s="115"/>
      <c r="BN119" s="115"/>
      <c r="BO119" s="115">
        <v>0</v>
      </c>
      <c r="BP119" s="115"/>
      <c r="BQ119" s="115"/>
      <c r="BR119" s="115"/>
      <c r="BS119" s="115"/>
      <c r="BT119" s="115">
        <v>80</v>
      </c>
      <c r="BU119" s="115"/>
      <c r="BV119" s="115"/>
      <c r="BW119" s="115"/>
      <c r="BX119" s="115"/>
    </row>
    <row r="120" spans="1:76" s="99" customFormat="1" ht="15" customHeight="1" x14ac:dyDescent="0.2">
      <c r="A120" s="89">
        <v>0</v>
      </c>
      <c r="B120" s="90"/>
      <c r="C120" s="90"/>
      <c r="D120" s="114" t="s">
        <v>195</v>
      </c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4"/>
      <c r="Q120" s="36" t="s">
        <v>193</v>
      </c>
      <c r="R120" s="36"/>
      <c r="S120" s="36"/>
      <c r="T120" s="36"/>
      <c r="U120" s="36"/>
      <c r="V120" s="114" t="s">
        <v>181</v>
      </c>
      <c r="W120" s="93"/>
      <c r="X120" s="93"/>
      <c r="Y120" s="93"/>
      <c r="Z120" s="93"/>
      <c r="AA120" s="93"/>
      <c r="AB120" s="93"/>
      <c r="AC120" s="93"/>
      <c r="AD120" s="93"/>
      <c r="AE120" s="94"/>
      <c r="AF120" s="115">
        <v>118</v>
      </c>
      <c r="AG120" s="115"/>
      <c r="AH120" s="115"/>
      <c r="AI120" s="115"/>
      <c r="AJ120" s="115"/>
      <c r="AK120" s="115">
        <v>0</v>
      </c>
      <c r="AL120" s="115"/>
      <c r="AM120" s="115"/>
      <c r="AN120" s="115"/>
      <c r="AO120" s="115"/>
      <c r="AP120" s="115">
        <v>118</v>
      </c>
      <c r="AQ120" s="115"/>
      <c r="AR120" s="115"/>
      <c r="AS120" s="115"/>
      <c r="AT120" s="115"/>
      <c r="AU120" s="115">
        <v>118</v>
      </c>
      <c r="AV120" s="115"/>
      <c r="AW120" s="115"/>
      <c r="AX120" s="115"/>
      <c r="AY120" s="115"/>
      <c r="AZ120" s="115">
        <v>0</v>
      </c>
      <c r="BA120" s="115"/>
      <c r="BB120" s="115"/>
      <c r="BC120" s="115"/>
      <c r="BD120" s="115"/>
      <c r="BE120" s="115">
        <v>118</v>
      </c>
      <c r="BF120" s="115"/>
      <c r="BG120" s="115"/>
      <c r="BH120" s="115"/>
      <c r="BI120" s="115"/>
      <c r="BJ120" s="115">
        <v>111</v>
      </c>
      <c r="BK120" s="115"/>
      <c r="BL120" s="115"/>
      <c r="BM120" s="115"/>
      <c r="BN120" s="115"/>
      <c r="BO120" s="115">
        <v>0</v>
      </c>
      <c r="BP120" s="115"/>
      <c r="BQ120" s="115"/>
      <c r="BR120" s="115"/>
      <c r="BS120" s="115"/>
      <c r="BT120" s="115">
        <v>111</v>
      </c>
      <c r="BU120" s="115"/>
      <c r="BV120" s="115"/>
      <c r="BW120" s="115"/>
      <c r="BX120" s="115"/>
    </row>
    <row r="121" spans="1:76" s="6" customFormat="1" ht="15" customHeight="1" x14ac:dyDescent="0.2">
      <c r="A121" s="87">
        <v>0</v>
      </c>
      <c r="B121" s="85"/>
      <c r="C121" s="85"/>
      <c r="D121" s="113" t="s">
        <v>196</v>
      </c>
      <c r="E121" s="101"/>
      <c r="F121" s="101"/>
      <c r="G121" s="101"/>
      <c r="H121" s="101"/>
      <c r="I121" s="101"/>
      <c r="J121" s="101"/>
      <c r="K121" s="101"/>
      <c r="L121" s="101"/>
      <c r="M121" s="101"/>
      <c r="N121" s="101"/>
      <c r="O121" s="101"/>
      <c r="P121" s="102"/>
      <c r="Q121" s="111"/>
      <c r="R121" s="111"/>
      <c r="S121" s="111"/>
      <c r="T121" s="111"/>
      <c r="U121" s="111"/>
      <c r="V121" s="113"/>
      <c r="W121" s="101"/>
      <c r="X121" s="101"/>
      <c r="Y121" s="101"/>
      <c r="Z121" s="101"/>
      <c r="AA121" s="101"/>
      <c r="AB121" s="101"/>
      <c r="AC121" s="101"/>
      <c r="AD121" s="101"/>
      <c r="AE121" s="102"/>
      <c r="AF121" s="112"/>
      <c r="AG121" s="112"/>
      <c r="AH121" s="112"/>
      <c r="AI121" s="112"/>
      <c r="AJ121" s="112"/>
      <c r="AK121" s="112"/>
      <c r="AL121" s="112"/>
      <c r="AM121" s="112"/>
      <c r="AN121" s="112"/>
      <c r="AO121" s="112"/>
      <c r="AP121" s="112"/>
      <c r="AQ121" s="112"/>
      <c r="AR121" s="112"/>
      <c r="AS121" s="112"/>
      <c r="AT121" s="112"/>
      <c r="AU121" s="112"/>
      <c r="AV121" s="112"/>
      <c r="AW121" s="112"/>
      <c r="AX121" s="112"/>
      <c r="AY121" s="112"/>
      <c r="AZ121" s="112"/>
      <c r="BA121" s="112"/>
      <c r="BB121" s="112"/>
      <c r="BC121" s="112"/>
      <c r="BD121" s="112"/>
      <c r="BE121" s="112"/>
      <c r="BF121" s="112"/>
      <c r="BG121" s="112"/>
      <c r="BH121" s="112"/>
      <c r="BI121" s="112"/>
      <c r="BJ121" s="112"/>
      <c r="BK121" s="112"/>
      <c r="BL121" s="112"/>
      <c r="BM121" s="112"/>
      <c r="BN121" s="112"/>
      <c r="BO121" s="112"/>
      <c r="BP121" s="112"/>
      <c r="BQ121" s="112"/>
      <c r="BR121" s="112"/>
      <c r="BS121" s="112"/>
      <c r="BT121" s="112"/>
      <c r="BU121" s="112"/>
      <c r="BV121" s="112"/>
      <c r="BW121" s="112"/>
      <c r="BX121" s="112"/>
    </row>
    <row r="122" spans="1:76" s="99" customFormat="1" ht="28.5" customHeight="1" x14ac:dyDescent="0.2">
      <c r="A122" s="89">
        <v>0</v>
      </c>
      <c r="B122" s="90"/>
      <c r="C122" s="90"/>
      <c r="D122" s="114" t="s">
        <v>197</v>
      </c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4"/>
      <c r="Q122" s="36" t="s">
        <v>198</v>
      </c>
      <c r="R122" s="36"/>
      <c r="S122" s="36"/>
      <c r="T122" s="36"/>
      <c r="U122" s="36"/>
      <c r="V122" s="114" t="s">
        <v>199</v>
      </c>
      <c r="W122" s="93"/>
      <c r="X122" s="93"/>
      <c r="Y122" s="93"/>
      <c r="Z122" s="93"/>
      <c r="AA122" s="93"/>
      <c r="AB122" s="93"/>
      <c r="AC122" s="93"/>
      <c r="AD122" s="93"/>
      <c r="AE122" s="94"/>
      <c r="AF122" s="115">
        <v>121854.48</v>
      </c>
      <c r="AG122" s="115"/>
      <c r="AH122" s="115"/>
      <c r="AI122" s="115"/>
      <c r="AJ122" s="115"/>
      <c r="AK122" s="115">
        <v>0</v>
      </c>
      <c r="AL122" s="115"/>
      <c r="AM122" s="115"/>
      <c r="AN122" s="115"/>
      <c r="AO122" s="115"/>
      <c r="AP122" s="115">
        <v>121854.48</v>
      </c>
      <c r="AQ122" s="115"/>
      <c r="AR122" s="115"/>
      <c r="AS122" s="115"/>
      <c r="AT122" s="115"/>
      <c r="AU122" s="115">
        <v>214749</v>
      </c>
      <c r="AV122" s="115"/>
      <c r="AW122" s="115"/>
      <c r="AX122" s="115"/>
      <c r="AY122" s="115"/>
      <c r="AZ122" s="115">
        <v>0</v>
      </c>
      <c r="BA122" s="115"/>
      <c r="BB122" s="115"/>
      <c r="BC122" s="115"/>
      <c r="BD122" s="115"/>
      <c r="BE122" s="115">
        <v>214749</v>
      </c>
      <c r="BF122" s="115"/>
      <c r="BG122" s="115"/>
      <c r="BH122" s="115"/>
      <c r="BI122" s="115"/>
      <c r="BJ122" s="115">
        <v>130482.04</v>
      </c>
      <c r="BK122" s="115"/>
      <c r="BL122" s="115"/>
      <c r="BM122" s="115"/>
      <c r="BN122" s="115"/>
      <c r="BO122" s="115">
        <v>0</v>
      </c>
      <c r="BP122" s="115"/>
      <c r="BQ122" s="115"/>
      <c r="BR122" s="115"/>
      <c r="BS122" s="115"/>
      <c r="BT122" s="115">
        <v>130482.04</v>
      </c>
      <c r="BU122" s="115"/>
      <c r="BV122" s="115"/>
      <c r="BW122" s="115"/>
      <c r="BX122" s="115"/>
    </row>
    <row r="123" spans="1:76" s="6" customFormat="1" ht="15" customHeight="1" x14ac:dyDescent="0.2">
      <c r="A123" s="87">
        <v>0</v>
      </c>
      <c r="B123" s="85"/>
      <c r="C123" s="85"/>
      <c r="D123" s="113" t="s">
        <v>200</v>
      </c>
      <c r="E123" s="101"/>
      <c r="F123" s="101"/>
      <c r="G123" s="101"/>
      <c r="H123" s="101"/>
      <c r="I123" s="101"/>
      <c r="J123" s="101"/>
      <c r="K123" s="101"/>
      <c r="L123" s="101"/>
      <c r="M123" s="101"/>
      <c r="N123" s="101"/>
      <c r="O123" s="101"/>
      <c r="P123" s="102"/>
      <c r="Q123" s="111"/>
      <c r="R123" s="111"/>
      <c r="S123" s="111"/>
      <c r="T123" s="111"/>
      <c r="U123" s="111"/>
      <c r="V123" s="113"/>
      <c r="W123" s="101"/>
      <c r="X123" s="101"/>
      <c r="Y123" s="101"/>
      <c r="Z123" s="101"/>
      <c r="AA123" s="101"/>
      <c r="AB123" s="101"/>
      <c r="AC123" s="101"/>
      <c r="AD123" s="101"/>
      <c r="AE123" s="102"/>
      <c r="AF123" s="112"/>
      <c r="AG123" s="112"/>
      <c r="AH123" s="112"/>
      <c r="AI123" s="112"/>
      <c r="AJ123" s="112"/>
      <c r="AK123" s="112"/>
      <c r="AL123" s="112"/>
      <c r="AM123" s="112"/>
      <c r="AN123" s="112"/>
      <c r="AO123" s="112"/>
      <c r="AP123" s="112"/>
      <c r="AQ123" s="112"/>
      <c r="AR123" s="112"/>
      <c r="AS123" s="112"/>
      <c r="AT123" s="112"/>
      <c r="AU123" s="112"/>
      <c r="AV123" s="112"/>
      <c r="AW123" s="112"/>
      <c r="AX123" s="112"/>
      <c r="AY123" s="112"/>
      <c r="AZ123" s="112"/>
      <c r="BA123" s="112"/>
      <c r="BB123" s="112"/>
      <c r="BC123" s="112"/>
      <c r="BD123" s="112"/>
      <c r="BE123" s="112"/>
      <c r="BF123" s="112"/>
      <c r="BG123" s="112"/>
      <c r="BH123" s="112"/>
      <c r="BI123" s="112"/>
      <c r="BJ123" s="112"/>
      <c r="BK123" s="112"/>
      <c r="BL123" s="112"/>
      <c r="BM123" s="112"/>
      <c r="BN123" s="112"/>
      <c r="BO123" s="112"/>
      <c r="BP123" s="112"/>
      <c r="BQ123" s="112"/>
      <c r="BR123" s="112"/>
      <c r="BS123" s="112"/>
      <c r="BT123" s="112"/>
      <c r="BU123" s="112"/>
      <c r="BV123" s="112"/>
      <c r="BW123" s="112"/>
      <c r="BX123" s="112"/>
    </row>
    <row r="124" spans="1:76" s="99" customFormat="1" ht="28.5" customHeight="1" x14ac:dyDescent="0.2">
      <c r="A124" s="89">
        <v>0</v>
      </c>
      <c r="B124" s="90"/>
      <c r="C124" s="90"/>
      <c r="D124" s="114" t="s">
        <v>201</v>
      </c>
      <c r="E124" s="93"/>
      <c r="F124" s="93"/>
      <c r="G124" s="93"/>
      <c r="H124" s="93"/>
      <c r="I124" s="93"/>
      <c r="J124" s="93"/>
      <c r="K124" s="93"/>
      <c r="L124" s="93"/>
      <c r="M124" s="93"/>
      <c r="N124" s="93"/>
      <c r="O124" s="93"/>
      <c r="P124" s="94"/>
      <c r="Q124" s="36" t="s">
        <v>202</v>
      </c>
      <c r="R124" s="36"/>
      <c r="S124" s="36"/>
      <c r="T124" s="36"/>
      <c r="U124" s="36"/>
      <c r="V124" s="114" t="s">
        <v>203</v>
      </c>
      <c r="W124" s="93"/>
      <c r="X124" s="93"/>
      <c r="Y124" s="93"/>
      <c r="Z124" s="93"/>
      <c r="AA124" s="93"/>
      <c r="AB124" s="93"/>
      <c r="AC124" s="93"/>
      <c r="AD124" s="93"/>
      <c r="AE124" s="94"/>
      <c r="AF124" s="115">
        <v>100</v>
      </c>
      <c r="AG124" s="115"/>
      <c r="AH124" s="115"/>
      <c r="AI124" s="115"/>
      <c r="AJ124" s="115"/>
      <c r="AK124" s="115">
        <v>0</v>
      </c>
      <c r="AL124" s="115"/>
      <c r="AM124" s="115"/>
      <c r="AN124" s="115"/>
      <c r="AO124" s="115"/>
      <c r="AP124" s="115">
        <v>100</v>
      </c>
      <c r="AQ124" s="115"/>
      <c r="AR124" s="115"/>
      <c r="AS124" s="115"/>
      <c r="AT124" s="115"/>
      <c r="AU124" s="115">
        <v>100</v>
      </c>
      <c r="AV124" s="115"/>
      <c r="AW124" s="115"/>
      <c r="AX124" s="115"/>
      <c r="AY124" s="115"/>
      <c r="AZ124" s="115">
        <v>0</v>
      </c>
      <c r="BA124" s="115"/>
      <c r="BB124" s="115"/>
      <c r="BC124" s="115"/>
      <c r="BD124" s="115"/>
      <c r="BE124" s="115">
        <v>100</v>
      </c>
      <c r="BF124" s="115"/>
      <c r="BG124" s="115"/>
      <c r="BH124" s="115"/>
      <c r="BI124" s="115"/>
      <c r="BJ124" s="115">
        <v>100</v>
      </c>
      <c r="BK124" s="115"/>
      <c r="BL124" s="115"/>
      <c r="BM124" s="115"/>
      <c r="BN124" s="115"/>
      <c r="BO124" s="115">
        <v>0</v>
      </c>
      <c r="BP124" s="115"/>
      <c r="BQ124" s="115"/>
      <c r="BR124" s="115"/>
      <c r="BS124" s="115"/>
      <c r="BT124" s="115">
        <v>100</v>
      </c>
      <c r="BU124" s="115"/>
      <c r="BV124" s="115"/>
      <c r="BW124" s="115"/>
      <c r="BX124" s="115"/>
    </row>
    <row r="126" spans="1:76" ht="14.25" customHeight="1" x14ac:dyDescent="0.2">
      <c r="A126" s="42" t="s">
        <v>262</v>
      </c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  <c r="BF126" s="42"/>
      <c r="BG126" s="42"/>
      <c r="BH126" s="42"/>
      <c r="BI126" s="42"/>
      <c r="BJ126" s="42"/>
      <c r="BK126" s="42"/>
      <c r="BL126" s="42"/>
    </row>
    <row r="127" spans="1:76" ht="23.1" customHeight="1" x14ac:dyDescent="0.2">
      <c r="A127" s="61" t="s">
        <v>6</v>
      </c>
      <c r="B127" s="62"/>
      <c r="C127" s="62"/>
      <c r="D127" s="36" t="s">
        <v>9</v>
      </c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 t="s">
        <v>8</v>
      </c>
      <c r="R127" s="36"/>
      <c r="S127" s="36"/>
      <c r="T127" s="36"/>
      <c r="U127" s="36"/>
      <c r="V127" s="36" t="s">
        <v>7</v>
      </c>
      <c r="W127" s="36"/>
      <c r="X127" s="36"/>
      <c r="Y127" s="36"/>
      <c r="Z127" s="36"/>
      <c r="AA127" s="36"/>
      <c r="AB127" s="36"/>
      <c r="AC127" s="36"/>
      <c r="AD127" s="36"/>
      <c r="AE127" s="36"/>
      <c r="AF127" s="30" t="s">
        <v>253</v>
      </c>
      <c r="AG127" s="31"/>
      <c r="AH127" s="31"/>
      <c r="AI127" s="31"/>
      <c r="AJ127" s="31"/>
      <c r="AK127" s="31"/>
      <c r="AL127" s="31"/>
      <c r="AM127" s="31"/>
      <c r="AN127" s="31"/>
      <c r="AO127" s="31"/>
      <c r="AP127" s="31"/>
      <c r="AQ127" s="31"/>
      <c r="AR127" s="31"/>
      <c r="AS127" s="31"/>
      <c r="AT127" s="32"/>
      <c r="AU127" s="30" t="s">
        <v>258</v>
      </c>
      <c r="AV127" s="31"/>
      <c r="AW127" s="31"/>
      <c r="AX127" s="31"/>
      <c r="AY127" s="31"/>
      <c r="AZ127" s="31"/>
      <c r="BA127" s="31"/>
      <c r="BB127" s="31"/>
      <c r="BC127" s="31"/>
      <c r="BD127" s="31"/>
      <c r="BE127" s="31"/>
      <c r="BF127" s="31"/>
      <c r="BG127" s="31"/>
      <c r="BH127" s="31"/>
      <c r="BI127" s="32"/>
    </row>
    <row r="128" spans="1:76" ht="28.5" customHeight="1" x14ac:dyDescent="0.2">
      <c r="A128" s="64"/>
      <c r="B128" s="65"/>
      <c r="C128" s="65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 t="s">
        <v>4</v>
      </c>
      <c r="AG128" s="36"/>
      <c r="AH128" s="36"/>
      <c r="AI128" s="36"/>
      <c r="AJ128" s="36"/>
      <c r="AK128" s="36" t="s">
        <v>3</v>
      </c>
      <c r="AL128" s="36"/>
      <c r="AM128" s="36"/>
      <c r="AN128" s="36"/>
      <c r="AO128" s="36"/>
      <c r="AP128" s="36" t="s">
        <v>123</v>
      </c>
      <c r="AQ128" s="36"/>
      <c r="AR128" s="36"/>
      <c r="AS128" s="36"/>
      <c r="AT128" s="36"/>
      <c r="AU128" s="36" t="s">
        <v>4</v>
      </c>
      <c r="AV128" s="36"/>
      <c r="AW128" s="36"/>
      <c r="AX128" s="36"/>
      <c r="AY128" s="36"/>
      <c r="AZ128" s="36" t="s">
        <v>3</v>
      </c>
      <c r="BA128" s="36"/>
      <c r="BB128" s="36"/>
      <c r="BC128" s="36"/>
      <c r="BD128" s="36"/>
      <c r="BE128" s="36" t="s">
        <v>90</v>
      </c>
      <c r="BF128" s="36"/>
      <c r="BG128" s="36"/>
      <c r="BH128" s="36"/>
      <c r="BI128" s="36"/>
    </row>
    <row r="129" spans="1:79" ht="15" customHeight="1" x14ac:dyDescent="0.2">
      <c r="A129" s="30">
        <v>1</v>
      </c>
      <c r="B129" s="31"/>
      <c r="C129" s="31"/>
      <c r="D129" s="36">
        <v>2</v>
      </c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>
        <v>3</v>
      </c>
      <c r="R129" s="36"/>
      <c r="S129" s="36"/>
      <c r="T129" s="36"/>
      <c r="U129" s="36"/>
      <c r="V129" s="36">
        <v>4</v>
      </c>
      <c r="W129" s="36"/>
      <c r="X129" s="36"/>
      <c r="Y129" s="36"/>
      <c r="Z129" s="36"/>
      <c r="AA129" s="36"/>
      <c r="AB129" s="36"/>
      <c r="AC129" s="36"/>
      <c r="AD129" s="36"/>
      <c r="AE129" s="36"/>
      <c r="AF129" s="36">
        <v>5</v>
      </c>
      <c r="AG129" s="36"/>
      <c r="AH129" s="36"/>
      <c r="AI129" s="36"/>
      <c r="AJ129" s="36"/>
      <c r="AK129" s="36">
        <v>6</v>
      </c>
      <c r="AL129" s="36"/>
      <c r="AM129" s="36"/>
      <c r="AN129" s="36"/>
      <c r="AO129" s="36"/>
      <c r="AP129" s="36">
        <v>7</v>
      </c>
      <c r="AQ129" s="36"/>
      <c r="AR129" s="36"/>
      <c r="AS129" s="36"/>
      <c r="AT129" s="36"/>
      <c r="AU129" s="36">
        <v>8</v>
      </c>
      <c r="AV129" s="36"/>
      <c r="AW129" s="36"/>
      <c r="AX129" s="36"/>
      <c r="AY129" s="36"/>
      <c r="AZ129" s="36">
        <v>9</v>
      </c>
      <c r="BA129" s="36"/>
      <c r="BB129" s="36"/>
      <c r="BC129" s="36"/>
      <c r="BD129" s="36"/>
      <c r="BE129" s="36">
        <v>10</v>
      </c>
      <c r="BF129" s="36"/>
      <c r="BG129" s="36"/>
      <c r="BH129" s="36"/>
      <c r="BI129" s="36"/>
    </row>
    <row r="130" spans="1:79" ht="15.75" hidden="1" customHeight="1" x14ac:dyDescent="0.2">
      <c r="A130" s="33" t="s">
        <v>154</v>
      </c>
      <c r="B130" s="34"/>
      <c r="C130" s="34"/>
      <c r="D130" s="36" t="s">
        <v>57</v>
      </c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 t="s">
        <v>70</v>
      </c>
      <c r="R130" s="36"/>
      <c r="S130" s="36"/>
      <c r="T130" s="36"/>
      <c r="U130" s="36"/>
      <c r="V130" s="36" t="s">
        <v>71</v>
      </c>
      <c r="W130" s="36"/>
      <c r="X130" s="36"/>
      <c r="Y130" s="36"/>
      <c r="Z130" s="36"/>
      <c r="AA130" s="36"/>
      <c r="AB130" s="36"/>
      <c r="AC130" s="36"/>
      <c r="AD130" s="36"/>
      <c r="AE130" s="36"/>
      <c r="AF130" s="38" t="s">
        <v>107</v>
      </c>
      <c r="AG130" s="38"/>
      <c r="AH130" s="38"/>
      <c r="AI130" s="38"/>
      <c r="AJ130" s="38"/>
      <c r="AK130" s="37" t="s">
        <v>108</v>
      </c>
      <c r="AL130" s="37"/>
      <c r="AM130" s="37"/>
      <c r="AN130" s="37"/>
      <c r="AO130" s="37"/>
      <c r="AP130" s="44" t="s">
        <v>178</v>
      </c>
      <c r="AQ130" s="44"/>
      <c r="AR130" s="44"/>
      <c r="AS130" s="44"/>
      <c r="AT130" s="44"/>
      <c r="AU130" s="38" t="s">
        <v>109</v>
      </c>
      <c r="AV130" s="38"/>
      <c r="AW130" s="38"/>
      <c r="AX130" s="38"/>
      <c r="AY130" s="38"/>
      <c r="AZ130" s="37" t="s">
        <v>110</v>
      </c>
      <c r="BA130" s="37"/>
      <c r="BB130" s="37"/>
      <c r="BC130" s="37"/>
      <c r="BD130" s="37"/>
      <c r="BE130" s="44" t="s">
        <v>178</v>
      </c>
      <c r="BF130" s="44"/>
      <c r="BG130" s="44"/>
      <c r="BH130" s="44"/>
      <c r="BI130" s="44"/>
      <c r="CA130" t="s">
        <v>39</v>
      </c>
    </row>
    <row r="131" spans="1:79" s="6" customFormat="1" ht="14.25" x14ac:dyDescent="0.2">
      <c r="A131" s="87">
        <v>0</v>
      </c>
      <c r="B131" s="85"/>
      <c r="C131" s="85"/>
      <c r="D131" s="111" t="s">
        <v>177</v>
      </c>
      <c r="E131" s="111"/>
      <c r="F131" s="111"/>
      <c r="G131" s="111"/>
      <c r="H131" s="111"/>
      <c r="I131" s="111"/>
      <c r="J131" s="111"/>
      <c r="K131" s="111"/>
      <c r="L131" s="111"/>
      <c r="M131" s="111"/>
      <c r="N131" s="111"/>
      <c r="O131" s="111"/>
      <c r="P131" s="111"/>
      <c r="Q131" s="111"/>
      <c r="R131" s="111"/>
      <c r="S131" s="111"/>
      <c r="T131" s="111"/>
      <c r="U131" s="111"/>
      <c r="V131" s="111"/>
      <c r="W131" s="111"/>
      <c r="X131" s="111"/>
      <c r="Y131" s="111"/>
      <c r="Z131" s="111"/>
      <c r="AA131" s="111"/>
      <c r="AB131" s="111"/>
      <c r="AC131" s="111"/>
      <c r="AD131" s="111"/>
      <c r="AE131" s="111"/>
      <c r="AF131" s="112"/>
      <c r="AG131" s="112"/>
      <c r="AH131" s="112"/>
      <c r="AI131" s="112"/>
      <c r="AJ131" s="112"/>
      <c r="AK131" s="112"/>
      <c r="AL131" s="112"/>
      <c r="AM131" s="112"/>
      <c r="AN131" s="112"/>
      <c r="AO131" s="112"/>
      <c r="AP131" s="112"/>
      <c r="AQ131" s="112"/>
      <c r="AR131" s="112"/>
      <c r="AS131" s="112"/>
      <c r="AT131" s="112"/>
      <c r="AU131" s="112"/>
      <c r="AV131" s="112"/>
      <c r="AW131" s="112"/>
      <c r="AX131" s="112"/>
      <c r="AY131" s="112"/>
      <c r="AZ131" s="112"/>
      <c r="BA131" s="112"/>
      <c r="BB131" s="112"/>
      <c r="BC131" s="112"/>
      <c r="BD131" s="112"/>
      <c r="BE131" s="112"/>
      <c r="BF131" s="112"/>
      <c r="BG131" s="112"/>
      <c r="BH131" s="112"/>
      <c r="BI131" s="112"/>
      <c r="CA131" s="6" t="s">
        <v>40</v>
      </c>
    </row>
    <row r="132" spans="1:79" s="99" customFormat="1" ht="14.25" customHeight="1" x14ac:dyDescent="0.2">
      <c r="A132" s="89">
        <v>0</v>
      </c>
      <c r="B132" s="90"/>
      <c r="C132" s="90"/>
      <c r="D132" s="114" t="s">
        <v>179</v>
      </c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4"/>
      <c r="Q132" s="36" t="s">
        <v>180</v>
      </c>
      <c r="R132" s="36"/>
      <c r="S132" s="36"/>
      <c r="T132" s="36"/>
      <c r="U132" s="36"/>
      <c r="V132" s="36" t="s">
        <v>181</v>
      </c>
      <c r="W132" s="36"/>
      <c r="X132" s="36"/>
      <c r="Y132" s="36"/>
      <c r="Z132" s="36"/>
      <c r="AA132" s="36"/>
      <c r="AB132" s="36"/>
      <c r="AC132" s="36"/>
      <c r="AD132" s="36"/>
      <c r="AE132" s="36"/>
      <c r="AF132" s="115">
        <v>0</v>
      </c>
      <c r="AG132" s="115"/>
      <c r="AH132" s="115"/>
      <c r="AI132" s="115"/>
      <c r="AJ132" s="115"/>
      <c r="AK132" s="115">
        <v>0</v>
      </c>
      <c r="AL132" s="115"/>
      <c r="AM132" s="115"/>
      <c r="AN132" s="115"/>
      <c r="AO132" s="115"/>
      <c r="AP132" s="115">
        <v>0</v>
      </c>
      <c r="AQ132" s="115"/>
      <c r="AR132" s="115"/>
      <c r="AS132" s="115"/>
      <c r="AT132" s="115"/>
      <c r="AU132" s="115">
        <v>0</v>
      </c>
      <c r="AV132" s="115"/>
      <c r="AW132" s="115"/>
      <c r="AX132" s="115"/>
      <c r="AY132" s="115"/>
      <c r="AZ132" s="115">
        <v>0</v>
      </c>
      <c r="BA132" s="115"/>
      <c r="BB132" s="115"/>
      <c r="BC132" s="115"/>
      <c r="BD132" s="115"/>
      <c r="BE132" s="115">
        <v>0</v>
      </c>
      <c r="BF132" s="115"/>
      <c r="BG132" s="115"/>
      <c r="BH132" s="115"/>
      <c r="BI132" s="115"/>
    </row>
    <row r="133" spans="1:79" s="99" customFormat="1" ht="15" customHeight="1" x14ac:dyDescent="0.2">
      <c r="A133" s="89">
        <v>0</v>
      </c>
      <c r="B133" s="90"/>
      <c r="C133" s="90"/>
      <c r="D133" s="114" t="s">
        <v>182</v>
      </c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3"/>
      <c r="P133" s="94"/>
      <c r="Q133" s="36" t="s">
        <v>180</v>
      </c>
      <c r="R133" s="36"/>
      <c r="S133" s="36"/>
      <c r="T133" s="36"/>
      <c r="U133" s="36"/>
      <c r="V133" s="36" t="s">
        <v>181</v>
      </c>
      <c r="W133" s="36"/>
      <c r="X133" s="36"/>
      <c r="Y133" s="36"/>
      <c r="Z133" s="36"/>
      <c r="AA133" s="36"/>
      <c r="AB133" s="36"/>
      <c r="AC133" s="36"/>
      <c r="AD133" s="36"/>
      <c r="AE133" s="36"/>
      <c r="AF133" s="115">
        <v>0</v>
      </c>
      <c r="AG133" s="115"/>
      <c r="AH133" s="115"/>
      <c r="AI133" s="115"/>
      <c r="AJ133" s="115"/>
      <c r="AK133" s="115">
        <v>0</v>
      </c>
      <c r="AL133" s="115"/>
      <c r="AM133" s="115"/>
      <c r="AN133" s="115"/>
      <c r="AO133" s="115"/>
      <c r="AP133" s="115">
        <v>0</v>
      </c>
      <c r="AQ133" s="115"/>
      <c r="AR133" s="115"/>
      <c r="AS133" s="115"/>
      <c r="AT133" s="115"/>
      <c r="AU133" s="115">
        <v>0</v>
      </c>
      <c r="AV133" s="115"/>
      <c r="AW133" s="115"/>
      <c r="AX133" s="115"/>
      <c r="AY133" s="115"/>
      <c r="AZ133" s="115">
        <v>0</v>
      </c>
      <c r="BA133" s="115"/>
      <c r="BB133" s="115"/>
      <c r="BC133" s="115"/>
      <c r="BD133" s="115"/>
      <c r="BE133" s="115">
        <v>0</v>
      </c>
      <c r="BF133" s="115"/>
      <c r="BG133" s="115"/>
      <c r="BH133" s="115"/>
      <c r="BI133" s="115"/>
    </row>
    <row r="134" spans="1:79" s="6" customFormat="1" ht="30" customHeight="1" x14ac:dyDescent="0.2">
      <c r="A134" s="87">
        <v>0</v>
      </c>
      <c r="B134" s="85"/>
      <c r="C134" s="85"/>
      <c r="D134" s="113" t="s">
        <v>183</v>
      </c>
      <c r="E134" s="101"/>
      <c r="F134" s="101"/>
      <c r="G134" s="101"/>
      <c r="H134" s="101"/>
      <c r="I134" s="101"/>
      <c r="J134" s="101"/>
      <c r="K134" s="101"/>
      <c r="L134" s="101"/>
      <c r="M134" s="101"/>
      <c r="N134" s="101"/>
      <c r="O134" s="101"/>
      <c r="P134" s="102"/>
      <c r="Q134" s="111" t="s">
        <v>180</v>
      </c>
      <c r="R134" s="111"/>
      <c r="S134" s="111"/>
      <c r="T134" s="111"/>
      <c r="U134" s="111"/>
      <c r="V134" s="111"/>
      <c r="W134" s="111"/>
      <c r="X134" s="111"/>
      <c r="Y134" s="111"/>
      <c r="Z134" s="111"/>
      <c r="AA134" s="111"/>
      <c r="AB134" s="111"/>
      <c r="AC134" s="111"/>
      <c r="AD134" s="111"/>
      <c r="AE134" s="111"/>
      <c r="AF134" s="112">
        <v>0</v>
      </c>
      <c r="AG134" s="112"/>
      <c r="AH134" s="112"/>
      <c r="AI134" s="112"/>
      <c r="AJ134" s="112"/>
      <c r="AK134" s="112">
        <v>0</v>
      </c>
      <c r="AL134" s="112"/>
      <c r="AM134" s="112"/>
      <c r="AN134" s="112"/>
      <c r="AO134" s="112"/>
      <c r="AP134" s="112">
        <v>0</v>
      </c>
      <c r="AQ134" s="112"/>
      <c r="AR134" s="112"/>
      <c r="AS134" s="112"/>
      <c r="AT134" s="112"/>
      <c r="AU134" s="112">
        <v>0</v>
      </c>
      <c r="AV134" s="112"/>
      <c r="AW134" s="112"/>
      <c r="AX134" s="112"/>
      <c r="AY134" s="112"/>
      <c r="AZ134" s="112">
        <v>0</v>
      </c>
      <c r="BA134" s="112"/>
      <c r="BB134" s="112"/>
      <c r="BC134" s="112"/>
      <c r="BD134" s="112"/>
      <c r="BE134" s="112">
        <v>0</v>
      </c>
      <c r="BF134" s="112"/>
      <c r="BG134" s="112"/>
      <c r="BH134" s="112"/>
      <c r="BI134" s="112"/>
    </row>
    <row r="135" spans="1:79" s="99" customFormat="1" ht="28.5" customHeight="1" x14ac:dyDescent="0.2">
      <c r="A135" s="89">
        <v>0</v>
      </c>
      <c r="B135" s="90"/>
      <c r="C135" s="90"/>
      <c r="D135" s="114" t="s">
        <v>184</v>
      </c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4"/>
      <c r="Q135" s="36" t="s">
        <v>180</v>
      </c>
      <c r="R135" s="36"/>
      <c r="S135" s="36"/>
      <c r="T135" s="36"/>
      <c r="U135" s="36"/>
      <c r="V135" s="114" t="s">
        <v>185</v>
      </c>
      <c r="W135" s="93"/>
      <c r="X135" s="93"/>
      <c r="Y135" s="93"/>
      <c r="Z135" s="93"/>
      <c r="AA135" s="93"/>
      <c r="AB135" s="93"/>
      <c r="AC135" s="93"/>
      <c r="AD135" s="93"/>
      <c r="AE135" s="94"/>
      <c r="AF135" s="115">
        <v>0</v>
      </c>
      <c r="AG135" s="115"/>
      <c r="AH135" s="115"/>
      <c r="AI135" s="115"/>
      <c r="AJ135" s="115"/>
      <c r="AK135" s="115">
        <v>0</v>
      </c>
      <c r="AL135" s="115"/>
      <c r="AM135" s="115"/>
      <c r="AN135" s="115"/>
      <c r="AO135" s="115"/>
      <c r="AP135" s="115">
        <v>0</v>
      </c>
      <c r="AQ135" s="115"/>
      <c r="AR135" s="115"/>
      <c r="AS135" s="115"/>
      <c r="AT135" s="115"/>
      <c r="AU135" s="115">
        <v>0</v>
      </c>
      <c r="AV135" s="115"/>
      <c r="AW135" s="115"/>
      <c r="AX135" s="115"/>
      <c r="AY135" s="115"/>
      <c r="AZ135" s="115">
        <v>0</v>
      </c>
      <c r="BA135" s="115"/>
      <c r="BB135" s="115"/>
      <c r="BC135" s="115"/>
      <c r="BD135" s="115"/>
      <c r="BE135" s="115">
        <v>0</v>
      </c>
      <c r="BF135" s="115"/>
      <c r="BG135" s="115"/>
      <c r="BH135" s="115"/>
      <c r="BI135" s="115"/>
    </row>
    <row r="136" spans="1:79" s="99" customFormat="1" ht="30" customHeight="1" x14ac:dyDescent="0.2">
      <c r="A136" s="89">
        <v>0</v>
      </c>
      <c r="B136" s="90"/>
      <c r="C136" s="90"/>
      <c r="D136" s="114" t="s">
        <v>186</v>
      </c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4"/>
      <c r="Q136" s="36" t="s">
        <v>180</v>
      </c>
      <c r="R136" s="36"/>
      <c r="S136" s="36"/>
      <c r="T136" s="36"/>
      <c r="U136" s="36"/>
      <c r="V136" s="114" t="s">
        <v>185</v>
      </c>
      <c r="W136" s="93"/>
      <c r="X136" s="93"/>
      <c r="Y136" s="93"/>
      <c r="Z136" s="93"/>
      <c r="AA136" s="93"/>
      <c r="AB136" s="93"/>
      <c r="AC136" s="93"/>
      <c r="AD136" s="93"/>
      <c r="AE136" s="94"/>
      <c r="AF136" s="115">
        <v>0</v>
      </c>
      <c r="AG136" s="115"/>
      <c r="AH136" s="115"/>
      <c r="AI136" s="115"/>
      <c r="AJ136" s="115"/>
      <c r="AK136" s="115">
        <v>0</v>
      </c>
      <c r="AL136" s="115"/>
      <c r="AM136" s="115"/>
      <c r="AN136" s="115"/>
      <c r="AO136" s="115"/>
      <c r="AP136" s="115">
        <v>0</v>
      </c>
      <c r="AQ136" s="115"/>
      <c r="AR136" s="115"/>
      <c r="AS136" s="115"/>
      <c r="AT136" s="115"/>
      <c r="AU136" s="115">
        <v>0</v>
      </c>
      <c r="AV136" s="115"/>
      <c r="AW136" s="115"/>
      <c r="AX136" s="115"/>
      <c r="AY136" s="115"/>
      <c r="AZ136" s="115">
        <v>0</v>
      </c>
      <c r="BA136" s="115"/>
      <c r="BB136" s="115"/>
      <c r="BC136" s="115"/>
      <c r="BD136" s="115"/>
      <c r="BE136" s="115">
        <v>0</v>
      </c>
      <c r="BF136" s="115"/>
      <c r="BG136" s="115"/>
      <c r="BH136" s="115"/>
      <c r="BI136" s="115"/>
    </row>
    <row r="137" spans="1:79" s="99" customFormat="1" ht="75" customHeight="1" x14ac:dyDescent="0.2">
      <c r="A137" s="89">
        <v>0</v>
      </c>
      <c r="B137" s="90"/>
      <c r="C137" s="90"/>
      <c r="D137" s="114" t="s">
        <v>187</v>
      </c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4"/>
      <c r="Q137" s="36" t="s">
        <v>180</v>
      </c>
      <c r="R137" s="36"/>
      <c r="S137" s="36"/>
      <c r="T137" s="36"/>
      <c r="U137" s="36"/>
      <c r="V137" s="114" t="s">
        <v>185</v>
      </c>
      <c r="W137" s="93"/>
      <c r="X137" s="93"/>
      <c r="Y137" s="93"/>
      <c r="Z137" s="93"/>
      <c r="AA137" s="93"/>
      <c r="AB137" s="93"/>
      <c r="AC137" s="93"/>
      <c r="AD137" s="93"/>
      <c r="AE137" s="94"/>
      <c r="AF137" s="115">
        <v>0</v>
      </c>
      <c r="AG137" s="115"/>
      <c r="AH137" s="115"/>
      <c r="AI137" s="115"/>
      <c r="AJ137" s="115"/>
      <c r="AK137" s="115">
        <v>0</v>
      </c>
      <c r="AL137" s="115"/>
      <c r="AM137" s="115"/>
      <c r="AN137" s="115"/>
      <c r="AO137" s="115"/>
      <c r="AP137" s="115">
        <v>0</v>
      </c>
      <c r="AQ137" s="115"/>
      <c r="AR137" s="115"/>
      <c r="AS137" s="115"/>
      <c r="AT137" s="115"/>
      <c r="AU137" s="115">
        <v>0</v>
      </c>
      <c r="AV137" s="115"/>
      <c r="AW137" s="115"/>
      <c r="AX137" s="115"/>
      <c r="AY137" s="115"/>
      <c r="AZ137" s="115">
        <v>0</v>
      </c>
      <c r="BA137" s="115"/>
      <c r="BB137" s="115"/>
      <c r="BC137" s="115"/>
      <c r="BD137" s="115"/>
      <c r="BE137" s="115">
        <v>0</v>
      </c>
      <c r="BF137" s="115"/>
      <c r="BG137" s="115"/>
      <c r="BH137" s="115"/>
      <c r="BI137" s="115"/>
    </row>
    <row r="138" spans="1:79" s="6" customFormat="1" ht="30" customHeight="1" x14ac:dyDescent="0.2">
      <c r="A138" s="87">
        <v>0</v>
      </c>
      <c r="B138" s="85"/>
      <c r="C138" s="85"/>
      <c r="D138" s="113" t="s">
        <v>188</v>
      </c>
      <c r="E138" s="101"/>
      <c r="F138" s="101"/>
      <c r="G138" s="101"/>
      <c r="H138" s="101"/>
      <c r="I138" s="101"/>
      <c r="J138" s="101"/>
      <c r="K138" s="101"/>
      <c r="L138" s="101"/>
      <c r="M138" s="101"/>
      <c r="N138" s="101"/>
      <c r="O138" s="101"/>
      <c r="P138" s="102"/>
      <c r="Q138" s="111" t="s">
        <v>180</v>
      </c>
      <c r="R138" s="111"/>
      <c r="S138" s="111"/>
      <c r="T138" s="111"/>
      <c r="U138" s="111"/>
      <c r="V138" s="113"/>
      <c r="W138" s="101"/>
      <c r="X138" s="101"/>
      <c r="Y138" s="101"/>
      <c r="Z138" s="101"/>
      <c r="AA138" s="101"/>
      <c r="AB138" s="101"/>
      <c r="AC138" s="101"/>
      <c r="AD138" s="101"/>
      <c r="AE138" s="102"/>
      <c r="AF138" s="112">
        <v>0</v>
      </c>
      <c r="AG138" s="112"/>
      <c r="AH138" s="112"/>
      <c r="AI138" s="112"/>
      <c r="AJ138" s="112"/>
      <c r="AK138" s="112">
        <v>0</v>
      </c>
      <c r="AL138" s="112"/>
      <c r="AM138" s="112"/>
      <c r="AN138" s="112"/>
      <c r="AO138" s="112"/>
      <c r="AP138" s="112">
        <v>0</v>
      </c>
      <c r="AQ138" s="112"/>
      <c r="AR138" s="112"/>
      <c r="AS138" s="112"/>
      <c r="AT138" s="112"/>
      <c r="AU138" s="112">
        <v>0</v>
      </c>
      <c r="AV138" s="112"/>
      <c r="AW138" s="112"/>
      <c r="AX138" s="112"/>
      <c r="AY138" s="112"/>
      <c r="AZ138" s="112">
        <v>0</v>
      </c>
      <c r="BA138" s="112"/>
      <c r="BB138" s="112"/>
      <c r="BC138" s="112"/>
      <c r="BD138" s="112"/>
      <c r="BE138" s="112">
        <v>0</v>
      </c>
      <c r="BF138" s="112"/>
      <c r="BG138" s="112"/>
      <c r="BH138" s="112"/>
      <c r="BI138" s="112"/>
    </row>
    <row r="139" spans="1:79" s="99" customFormat="1" ht="28.5" customHeight="1" x14ac:dyDescent="0.2">
      <c r="A139" s="89">
        <v>0</v>
      </c>
      <c r="B139" s="90"/>
      <c r="C139" s="90"/>
      <c r="D139" s="114" t="s">
        <v>189</v>
      </c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4"/>
      <c r="Q139" s="36" t="s">
        <v>180</v>
      </c>
      <c r="R139" s="36"/>
      <c r="S139" s="36"/>
      <c r="T139" s="36"/>
      <c r="U139" s="36"/>
      <c r="V139" s="114" t="s">
        <v>185</v>
      </c>
      <c r="W139" s="93"/>
      <c r="X139" s="93"/>
      <c r="Y139" s="93"/>
      <c r="Z139" s="93"/>
      <c r="AA139" s="93"/>
      <c r="AB139" s="93"/>
      <c r="AC139" s="93"/>
      <c r="AD139" s="93"/>
      <c r="AE139" s="94"/>
      <c r="AF139" s="115">
        <v>0</v>
      </c>
      <c r="AG139" s="115"/>
      <c r="AH139" s="115"/>
      <c r="AI139" s="115"/>
      <c r="AJ139" s="115"/>
      <c r="AK139" s="115">
        <v>0</v>
      </c>
      <c r="AL139" s="115"/>
      <c r="AM139" s="115"/>
      <c r="AN139" s="115"/>
      <c r="AO139" s="115"/>
      <c r="AP139" s="115">
        <v>0</v>
      </c>
      <c r="AQ139" s="115"/>
      <c r="AR139" s="115"/>
      <c r="AS139" s="115"/>
      <c r="AT139" s="115"/>
      <c r="AU139" s="115">
        <v>0</v>
      </c>
      <c r="AV139" s="115"/>
      <c r="AW139" s="115"/>
      <c r="AX139" s="115"/>
      <c r="AY139" s="115"/>
      <c r="AZ139" s="115">
        <v>0</v>
      </c>
      <c r="BA139" s="115"/>
      <c r="BB139" s="115"/>
      <c r="BC139" s="115"/>
      <c r="BD139" s="115"/>
      <c r="BE139" s="115">
        <v>0</v>
      </c>
      <c r="BF139" s="115"/>
      <c r="BG139" s="115"/>
      <c r="BH139" s="115"/>
      <c r="BI139" s="115"/>
    </row>
    <row r="140" spans="1:79" s="99" customFormat="1" ht="30" customHeight="1" x14ac:dyDescent="0.2">
      <c r="A140" s="89">
        <v>0</v>
      </c>
      <c r="B140" s="90"/>
      <c r="C140" s="90"/>
      <c r="D140" s="114" t="s">
        <v>190</v>
      </c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4"/>
      <c r="Q140" s="36" t="s">
        <v>180</v>
      </c>
      <c r="R140" s="36"/>
      <c r="S140" s="36"/>
      <c r="T140" s="36"/>
      <c r="U140" s="36"/>
      <c r="V140" s="114" t="s">
        <v>185</v>
      </c>
      <c r="W140" s="93"/>
      <c r="X140" s="93"/>
      <c r="Y140" s="93"/>
      <c r="Z140" s="93"/>
      <c r="AA140" s="93"/>
      <c r="AB140" s="93"/>
      <c r="AC140" s="93"/>
      <c r="AD140" s="93"/>
      <c r="AE140" s="94"/>
      <c r="AF140" s="115">
        <v>0</v>
      </c>
      <c r="AG140" s="115"/>
      <c r="AH140" s="115"/>
      <c r="AI140" s="115"/>
      <c r="AJ140" s="115"/>
      <c r="AK140" s="115">
        <v>0</v>
      </c>
      <c r="AL140" s="115"/>
      <c r="AM140" s="115"/>
      <c r="AN140" s="115"/>
      <c r="AO140" s="115"/>
      <c r="AP140" s="115">
        <v>0</v>
      </c>
      <c r="AQ140" s="115"/>
      <c r="AR140" s="115"/>
      <c r="AS140" s="115"/>
      <c r="AT140" s="115"/>
      <c r="AU140" s="115">
        <v>0</v>
      </c>
      <c r="AV140" s="115"/>
      <c r="AW140" s="115"/>
      <c r="AX140" s="115"/>
      <c r="AY140" s="115"/>
      <c r="AZ140" s="115">
        <v>0</v>
      </c>
      <c r="BA140" s="115"/>
      <c r="BB140" s="115"/>
      <c r="BC140" s="115"/>
      <c r="BD140" s="115"/>
      <c r="BE140" s="115">
        <v>0</v>
      </c>
      <c r="BF140" s="115"/>
      <c r="BG140" s="115"/>
      <c r="BH140" s="115"/>
      <c r="BI140" s="115"/>
    </row>
    <row r="141" spans="1:79" s="6" customFormat="1" ht="14.25" x14ac:dyDescent="0.2">
      <c r="A141" s="87">
        <v>0</v>
      </c>
      <c r="B141" s="85"/>
      <c r="C141" s="85"/>
      <c r="D141" s="113" t="s">
        <v>191</v>
      </c>
      <c r="E141" s="101"/>
      <c r="F141" s="101"/>
      <c r="G141" s="101"/>
      <c r="H141" s="101"/>
      <c r="I141" s="101"/>
      <c r="J141" s="101"/>
      <c r="K141" s="101"/>
      <c r="L141" s="101"/>
      <c r="M141" s="101"/>
      <c r="N141" s="101"/>
      <c r="O141" s="101"/>
      <c r="P141" s="102"/>
      <c r="Q141" s="111"/>
      <c r="R141" s="111"/>
      <c r="S141" s="111"/>
      <c r="T141" s="111"/>
      <c r="U141" s="111"/>
      <c r="V141" s="113"/>
      <c r="W141" s="101"/>
      <c r="X141" s="101"/>
      <c r="Y141" s="101"/>
      <c r="Z141" s="101"/>
      <c r="AA141" s="101"/>
      <c r="AB141" s="101"/>
      <c r="AC141" s="101"/>
      <c r="AD141" s="101"/>
      <c r="AE141" s="102"/>
      <c r="AF141" s="112"/>
      <c r="AG141" s="112"/>
      <c r="AH141" s="112"/>
      <c r="AI141" s="112"/>
      <c r="AJ141" s="112"/>
      <c r="AK141" s="112"/>
      <c r="AL141" s="112"/>
      <c r="AM141" s="112"/>
      <c r="AN141" s="112"/>
      <c r="AO141" s="112"/>
      <c r="AP141" s="112"/>
      <c r="AQ141" s="112"/>
      <c r="AR141" s="112"/>
      <c r="AS141" s="112"/>
      <c r="AT141" s="112"/>
      <c r="AU141" s="112"/>
      <c r="AV141" s="112"/>
      <c r="AW141" s="112"/>
      <c r="AX141" s="112"/>
      <c r="AY141" s="112"/>
      <c r="AZ141" s="112"/>
      <c r="BA141" s="112"/>
      <c r="BB141" s="112"/>
      <c r="BC141" s="112"/>
      <c r="BD141" s="112"/>
      <c r="BE141" s="112"/>
      <c r="BF141" s="112"/>
      <c r="BG141" s="112"/>
      <c r="BH141" s="112"/>
      <c r="BI141" s="112"/>
    </row>
    <row r="142" spans="1:79" s="6" customFormat="1" ht="28.5" customHeight="1" x14ac:dyDescent="0.2">
      <c r="A142" s="87">
        <v>0</v>
      </c>
      <c r="B142" s="85"/>
      <c r="C142" s="85"/>
      <c r="D142" s="113" t="s">
        <v>192</v>
      </c>
      <c r="E142" s="101"/>
      <c r="F142" s="101"/>
      <c r="G142" s="101"/>
      <c r="H142" s="101"/>
      <c r="I142" s="101"/>
      <c r="J142" s="101"/>
      <c r="K142" s="101"/>
      <c r="L142" s="101"/>
      <c r="M142" s="101"/>
      <c r="N142" s="101"/>
      <c r="O142" s="101"/>
      <c r="P142" s="102"/>
      <c r="Q142" s="111" t="s">
        <v>193</v>
      </c>
      <c r="R142" s="111"/>
      <c r="S142" s="111"/>
      <c r="T142" s="111"/>
      <c r="U142" s="111"/>
      <c r="V142" s="113"/>
      <c r="W142" s="101"/>
      <c r="X142" s="101"/>
      <c r="Y142" s="101"/>
      <c r="Z142" s="101"/>
      <c r="AA142" s="101"/>
      <c r="AB142" s="101"/>
      <c r="AC142" s="101"/>
      <c r="AD142" s="101"/>
      <c r="AE142" s="102"/>
      <c r="AF142" s="112">
        <v>0</v>
      </c>
      <c r="AG142" s="112"/>
      <c r="AH142" s="112"/>
      <c r="AI142" s="112"/>
      <c r="AJ142" s="112"/>
      <c r="AK142" s="112">
        <v>0</v>
      </c>
      <c r="AL142" s="112"/>
      <c r="AM142" s="112"/>
      <c r="AN142" s="112"/>
      <c r="AO142" s="112"/>
      <c r="AP142" s="112">
        <v>0</v>
      </c>
      <c r="AQ142" s="112"/>
      <c r="AR142" s="112"/>
      <c r="AS142" s="112"/>
      <c r="AT142" s="112"/>
      <c r="AU142" s="112">
        <v>0</v>
      </c>
      <c r="AV142" s="112"/>
      <c r="AW142" s="112"/>
      <c r="AX142" s="112"/>
      <c r="AY142" s="112"/>
      <c r="AZ142" s="112">
        <v>0</v>
      </c>
      <c r="BA142" s="112"/>
      <c r="BB142" s="112"/>
      <c r="BC142" s="112"/>
      <c r="BD142" s="112"/>
      <c r="BE142" s="112">
        <v>0</v>
      </c>
      <c r="BF142" s="112"/>
      <c r="BG142" s="112"/>
      <c r="BH142" s="112"/>
      <c r="BI142" s="112"/>
    </row>
    <row r="143" spans="1:79" s="99" customFormat="1" ht="15" x14ac:dyDescent="0.2">
      <c r="A143" s="89">
        <v>0</v>
      </c>
      <c r="B143" s="90"/>
      <c r="C143" s="90"/>
      <c r="D143" s="114" t="s">
        <v>194</v>
      </c>
      <c r="E143" s="93"/>
      <c r="F143" s="93"/>
      <c r="G143" s="93"/>
      <c r="H143" s="93"/>
      <c r="I143" s="93"/>
      <c r="J143" s="93"/>
      <c r="K143" s="93"/>
      <c r="L143" s="93"/>
      <c r="M143" s="93"/>
      <c r="N143" s="93"/>
      <c r="O143" s="93"/>
      <c r="P143" s="94"/>
      <c r="Q143" s="36" t="s">
        <v>193</v>
      </c>
      <c r="R143" s="36"/>
      <c r="S143" s="36"/>
      <c r="T143" s="36"/>
      <c r="U143" s="36"/>
      <c r="V143" s="114" t="s">
        <v>181</v>
      </c>
      <c r="W143" s="93"/>
      <c r="X143" s="93"/>
      <c r="Y143" s="93"/>
      <c r="Z143" s="93"/>
      <c r="AA143" s="93"/>
      <c r="AB143" s="93"/>
      <c r="AC143" s="93"/>
      <c r="AD143" s="93"/>
      <c r="AE143" s="94"/>
      <c r="AF143" s="115">
        <v>0</v>
      </c>
      <c r="AG143" s="115"/>
      <c r="AH143" s="115"/>
      <c r="AI143" s="115"/>
      <c r="AJ143" s="115"/>
      <c r="AK143" s="115">
        <v>0</v>
      </c>
      <c r="AL143" s="115"/>
      <c r="AM143" s="115"/>
      <c r="AN143" s="115"/>
      <c r="AO143" s="115"/>
      <c r="AP143" s="115">
        <v>0</v>
      </c>
      <c r="AQ143" s="115"/>
      <c r="AR143" s="115"/>
      <c r="AS143" s="115"/>
      <c r="AT143" s="115"/>
      <c r="AU143" s="115">
        <v>0</v>
      </c>
      <c r="AV143" s="115"/>
      <c r="AW143" s="115"/>
      <c r="AX143" s="115"/>
      <c r="AY143" s="115"/>
      <c r="AZ143" s="115">
        <v>0</v>
      </c>
      <c r="BA143" s="115"/>
      <c r="BB143" s="115"/>
      <c r="BC143" s="115"/>
      <c r="BD143" s="115"/>
      <c r="BE143" s="115">
        <v>0</v>
      </c>
      <c r="BF143" s="115"/>
      <c r="BG143" s="115"/>
      <c r="BH143" s="115"/>
      <c r="BI143" s="115"/>
    </row>
    <row r="144" spans="1:79" s="99" customFormat="1" ht="15" x14ac:dyDescent="0.2">
      <c r="A144" s="89">
        <v>0</v>
      </c>
      <c r="B144" s="90"/>
      <c r="C144" s="90"/>
      <c r="D144" s="114" t="s">
        <v>195</v>
      </c>
      <c r="E144" s="93"/>
      <c r="F144" s="93"/>
      <c r="G144" s="93"/>
      <c r="H144" s="93"/>
      <c r="I144" s="93"/>
      <c r="J144" s="93"/>
      <c r="K144" s="93"/>
      <c r="L144" s="93"/>
      <c r="M144" s="93"/>
      <c r="N144" s="93"/>
      <c r="O144" s="93"/>
      <c r="P144" s="94"/>
      <c r="Q144" s="36" t="s">
        <v>193</v>
      </c>
      <c r="R144" s="36"/>
      <c r="S144" s="36"/>
      <c r="T144" s="36"/>
      <c r="U144" s="36"/>
      <c r="V144" s="114" t="s">
        <v>181</v>
      </c>
      <c r="W144" s="93"/>
      <c r="X144" s="93"/>
      <c r="Y144" s="93"/>
      <c r="Z144" s="93"/>
      <c r="AA144" s="93"/>
      <c r="AB144" s="93"/>
      <c r="AC144" s="93"/>
      <c r="AD144" s="93"/>
      <c r="AE144" s="94"/>
      <c r="AF144" s="115">
        <v>0</v>
      </c>
      <c r="AG144" s="115"/>
      <c r="AH144" s="115"/>
      <c r="AI144" s="115"/>
      <c r="AJ144" s="115"/>
      <c r="AK144" s="115">
        <v>0</v>
      </c>
      <c r="AL144" s="115"/>
      <c r="AM144" s="115"/>
      <c r="AN144" s="115"/>
      <c r="AO144" s="115"/>
      <c r="AP144" s="115">
        <v>0</v>
      </c>
      <c r="AQ144" s="115"/>
      <c r="AR144" s="115"/>
      <c r="AS144" s="115"/>
      <c r="AT144" s="115"/>
      <c r="AU144" s="115">
        <v>0</v>
      </c>
      <c r="AV144" s="115"/>
      <c r="AW144" s="115"/>
      <c r="AX144" s="115"/>
      <c r="AY144" s="115"/>
      <c r="AZ144" s="115">
        <v>0</v>
      </c>
      <c r="BA144" s="115"/>
      <c r="BB144" s="115"/>
      <c r="BC144" s="115"/>
      <c r="BD144" s="115"/>
      <c r="BE144" s="115">
        <v>0</v>
      </c>
      <c r="BF144" s="115"/>
      <c r="BG144" s="115"/>
      <c r="BH144" s="115"/>
      <c r="BI144" s="115"/>
    </row>
    <row r="145" spans="1:79" s="6" customFormat="1" ht="14.25" x14ac:dyDescent="0.2">
      <c r="A145" s="87">
        <v>0</v>
      </c>
      <c r="B145" s="85"/>
      <c r="C145" s="85"/>
      <c r="D145" s="113" t="s">
        <v>196</v>
      </c>
      <c r="E145" s="101"/>
      <c r="F145" s="101"/>
      <c r="G145" s="101"/>
      <c r="H145" s="101"/>
      <c r="I145" s="101"/>
      <c r="J145" s="101"/>
      <c r="K145" s="101"/>
      <c r="L145" s="101"/>
      <c r="M145" s="101"/>
      <c r="N145" s="101"/>
      <c r="O145" s="101"/>
      <c r="P145" s="102"/>
      <c r="Q145" s="111"/>
      <c r="R145" s="111"/>
      <c r="S145" s="111"/>
      <c r="T145" s="111"/>
      <c r="U145" s="111"/>
      <c r="V145" s="113"/>
      <c r="W145" s="101"/>
      <c r="X145" s="101"/>
      <c r="Y145" s="101"/>
      <c r="Z145" s="101"/>
      <c r="AA145" s="101"/>
      <c r="AB145" s="101"/>
      <c r="AC145" s="101"/>
      <c r="AD145" s="101"/>
      <c r="AE145" s="102"/>
      <c r="AF145" s="112"/>
      <c r="AG145" s="112"/>
      <c r="AH145" s="112"/>
      <c r="AI145" s="112"/>
      <c r="AJ145" s="112"/>
      <c r="AK145" s="112"/>
      <c r="AL145" s="112"/>
      <c r="AM145" s="112"/>
      <c r="AN145" s="112"/>
      <c r="AO145" s="112"/>
      <c r="AP145" s="112"/>
      <c r="AQ145" s="112"/>
      <c r="AR145" s="112"/>
      <c r="AS145" s="112"/>
      <c r="AT145" s="112"/>
      <c r="AU145" s="112"/>
      <c r="AV145" s="112"/>
      <c r="AW145" s="112"/>
      <c r="AX145" s="112"/>
      <c r="AY145" s="112"/>
      <c r="AZ145" s="112"/>
      <c r="BA145" s="112"/>
      <c r="BB145" s="112"/>
      <c r="BC145" s="112"/>
      <c r="BD145" s="112"/>
      <c r="BE145" s="112"/>
      <c r="BF145" s="112"/>
      <c r="BG145" s="112"/>
      <c r="BH145" s="112"/>
      <c r="BI145" s="112"/>
    </row>
    <row r="146" spans="1:79" s="99" customFormat="1" ht="28.5" customHeight="1" x14ac:dyDescent="0.2">
      <c r="A146" s="89">
        <v>0</v>
      </c>
      <c r="B146" s="90"/>
      <c r="C146" s="90"/>
      <c r="D146" s="114" t="s">
        <v>197</v>
      </c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P146" s="94"/>
      <c r="Q146" s="36" t="s">
        <v>198</v>
      </c>
      <c r="R146" s="36"/>
      <c r="S146" s="36"/>
      <c r="T146" s="36"/>
      <c r="U146" s="36"/>
      <c r="V146" s="114" t="s">
        <v>199</v>
      </c>
      <c r="W146" s="93"/>
      <c r="X146" s="93"/>
      <c r="Y146" s="93"/>
      <c r="Z146" s="93"/>
      <c r="AA146" s="93"/>
      <c r="AB146" s="93"/>
      <c r="AC146" s="93"/>
      <c r="AD146" s="93"/>
      <c r="AE146" s="94"/>
      <c r="AF146" s="115">
        <v>0</v>
      </c>
      <c r="AG146" s="115"/>
      <c r="AH146" s="115"/>
      <c r="AI146" s="115"/>
      <c r="AJ146" s="115"/>
      <c r="AK146" s="115">
        <v>0</v>
      </c>
      <c r="AL146" s="115"/>
      <c r="AM146" s="115"/>
      <c r="AN146" s="115"/>
      <c r="AO146" s="115"/>
      <c r="AP146" s="115">
        <v>0</v>
      </c>
      <c r="AQ146" s="115"/>
      <c r="AR146" s="115"/>
      <c r="AS146" s="115"/>
      <c r="AT146" s="115"/>
      <c r="AU146" s="115">
        <v>0</v>
      </c>
      <c r="AV146" s="115"/>
      <c r="AW146" s="115"/>
      <c r="AX146" s="115"/>
      <c r="AY146" s="115"/>
      <c r="AZ146" s="115">
        <v>0</v>
      </c>
      <c r="BA146" s="115"/>
      <c r="BB146" s="115"/>
      <c r="BC146" s="115"/>
      <c r="BD146" s="115"/>
      <c r="BE146" s="115">
        <v>0</v>
      </c>
      <c r="BF146" s="115"/>
      <c r="BG146" s="115"/>
      <c r="BH146" s="115"/>
      <c r="BI146" s="115"/>
    </row>
    <row r="147" spans="1:79" s="6" customFormat="1" ht="14.25" x14ac:dyDescent="0.2">
      <c r="A147" s="87">
        <v>0</v>
      </c>
      <c r="B147" s="85"/>
      <c r="C147" s="85"/>
      <c r="D147" s="113" t="s">
        <v>200</v>
      </c>
      <c r="E147" s="101"/>
      <c r="F147" s="101"/>
      <c r="G147" s="101"/>
      <c r="H147" s="101"/>
      <c r="I147" s="101"/>
      <c r="J147" s="101"/>
      <c r="K147" s="101"/>
      <c r="L147" s="101"/>
      <c r="M147" s="101"/>
      <c r="N147" s="101"/>
      <c r="O147" s="101"/>
      <c r="P147" s="102"/>
      <c r="Q147" s="111"/>
      <c r="R147" s="111"/>
      <c r="S147" s="111"/>
      <c r="T147" s="111"/>
      <c r="U147" s="111"/>
      <c r="V147" s="113"/>
      <c r="W147" s="101"/>
      <c r="X147" s="101"/>
      <c r="Y147" s="101"/>
      <c r="Z147" s="101"/>
      <c r="AA147" s="101"/>
      <c r="AB147" s="101"/>
      <c r="AC147" s="101"/>
      <c r="AD147" s="101"/>
      <c r="AE147" s="102"/>
      <c r="AF147" s="112"/>
      <c r="AG147" s="112"/>
      <c r="AH147" s="112"/>
      <c r="AI147" s="112"/>
      <c r="AJ147" s="112"/>
      <c r="AK147" s="112"/>
      <c r="AL147" s="112"/>
      <c r="AM147" s="112"/>
      <c r="AN147" s="112"/>
      <c r="AO147" s="112"/>
      <c r="AP147" s="112"/>
      <c r="AQ147" s="112"/>
      <c r="AR147" s="112"/>
      <c r="AS147" s="112"/>
      <c r="AT147" s="112"/>
      <c r="AU147" s="112"/>
      <c r="AV147" s="112"/>
      <c r="AW147" s="112"/>
      <c r="AX147" s="112"/>
      <c r="AY147" s="112"/>
      <c r="AZ147" s="112"/>
      <c r="BA147" s="112"/>
      <c r="BB147" s="112"/>
      <c r="BC147" s="112"/>
      <c r="BD147" s="112"/>
      <c r="BE147" s="112"/>
      <c r="BF147" s="112"/>
      <c r="BG147" s="112"/>
      <c r="BH147" s="112"/>
      <c r="BI147" s="112"/>
    </row>
    <row r="148" spans="1:79" s="99" customFormat="1" ht="28.5" customHeight="1" x14ac:dyDescent="0.2">
      <c r="A148" s="89">
        <v>0</v>
      </c>
      <c r="B148" s="90"/>
      <c r="C148" s="90"/>
      <c r="D148" s="114" t="s">
        <v>201</v>
      </c>
      <c r="E148" s="93"/>
      <c r="F148" s="93"/>
      <c r="G148" s="93"/>
      <c r="H148" s="93"/>
      <c r="I148" s="93"/>
      <c r="J148" s="93"/>
      <c r="K148" s="93"/>
      <c r="L148" s="93"/>
      <c r="M148" s="93"/>
      <c r="N148" s="93"/>
      <c r="O148" s="93"/>
      <c r="P148" s="94"/>
      <c r="Q148" s="36" t="s">
        <v>202</v>
      </c>
      <c r="R148" s="36"/>
      <c r="S148" s="36"/>
      <c r="T148" s="36"/>
      <c r="U148" s="36"/>
      <c r="V148" s="114" t="s">
        <v>203</v>
      </c>
      <c r="W148" s="93"/>
      <c r="X148" s="93"/>
      <c r="Y148" s="93"/>
      <c r="Z148" s="93"/>
      <c r="AA148" s="93"/>
      <c r="AB148" s="93"/>
      <c r="AC148" s="93"/>
      <c r="AD148" s="93"/>
      <c r="AE148" s="94"/>
      <c r="AF148" s="115">
        <v>0</v>
      </c>
      <c r="AG148" s="115"/>
      <c r="AH148" s="115"/>
      <c r="AI148" s="115"/>
      <c r="AJ148" s="115"/>
      <c r="AK148" s="115">
        <v>0</v>
      </c>
      <c r="AL148" s="115"/>
      <c r="AM148" s="115"/>
      <c r="AN148" s="115"/>
      <c r="AO148" s="115"/>
      <c r="AP148" s="115">
        <v>0</v>
      </c>
      <c r="AQ148" s="115"/>
      <c r="AR148" s="115"/>
      <c r="AS148" s="115"/>
      <c r="AT148" s="115"/>
      <c r="AU148" s="115">
        <v>0</v>
      </c>
      <c r="AV148" s="115"/>
      <c r="AW148" s="115"/>
      <c r="AX148" s="115"/>
      <c r="AY148" s="115"/>
      <c r="AZ148" s="115">
        <v>0</v>
      </c>
      <c r="BA148" s="115"/>
      <c r="BB148" s="115"/>
      <c r="BC148" s="115"/>
      <c r="BD148" s="115"/>
      <c r="BE148" s="115">
        <v>0</v>
      </c>
      <c r="BF148" s="115"/>
      <c r="BG148" s="115"/>
      <c r="BH148" s="115"/>
      <c r="BI148" s="115"/>
    </row>
    <row r="150" spans="1:79" ht="14.25" customHeight="1" x14ac:dyDescent="0.2">
      <c r="A150" s="42" t="s">
        <v>124</v>
      </c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42"/>
      <c r="AL150" s="42"/>
      <c r="AM150" s="42"/>
      <c r="AN150" s="42"/>
      <c r="AO150" s="42"/>
      <c r="AP150" s="42"/>
      <c r="AQ150" s="42"/>
      <c r="AR150" s="42"/>
      <c r="AS150" s="42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  <c r="BF150" s="42"/>
      <c r="BG150" s="42"/>
      <c r="BH150" s="42"/>
      <c r="BI150" s="42"/>
      <c r="BJ150" s="42"/>
      <c r="BK150" s="42"/>
      <c r="BL150" s="42"/>
    </row>
    <row r="151" spans="1:79" ht="15" customHeight="1" x14ac:dyDescent="0.2">
      <c r="A151" s="53" t="s">
        <v>231</v>
      </c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  <c r="AA151" s="53"/>
      <c r="AB151" s="53"/>
      <c r="AC151" s="53"/>
      <c r="AD151" s="53"/>
      <c r="AE151" s="53"/>
      <c r="AF151" s="53"/>
      <c r="AG151" s="53"/>
      <c r="AH151" s="53"/>
      <c r="AI151" s="53"/>
      <c r="AJ151" s="53"/>
      <c r="AK151" s="53"/>
      <c r="AL151" s="53"/>
      <c r="AM151" s="53"/>
      <c r="AN151" s="53"/>
      <c r="AO151" s="53"/>
      <c r="AP151" s="53"/>
      <c r="AQ151" s="53"/>
      <c r="AR151" s="53"/>
      <c r="AS151" s="53"/>
      <c r="AT151" s="53"/>
      <c r="AU151" s="53"/>
      <c r="AV151" s="53"/>
      <c r="AW151" s="53"/>
      <c r="AX151" s="53"/>
      <c r="AY151" s="53"/>
      <c r="AZ151" s="53"/>
      <c r="BA151" s="53"/>
      <c r="BB151" s="53"/>
      <c r="BC151" s="53"/>
      <c r="BD151" s="53"/>
      <c r="BE151" s="53"/>
      <c r="BF151" s="53"/>
      <c r="BG151" s="53"/>
      <c r="BH151" s="53"/>
      <c r="BI151" s="53"/>
      <c r="BJ151" s="53"/>
      <c r="BK151" s="53"/>
      <c r="BL151" s="53"/>
      <c r="BM151" s="53"/>
      <c r="BN151" s="53"/>
      <c r="BO151" s="53"/>
      <c r="BP151" s="53"/>
      <c r="BQ151" s="53"/>
      <c r="BR151" s="53"/>
    </row>
    <row r="152" spans="1:79" ht="12.95" customHeight="1" x14ac:dyDescent="0.2">
      <c r="A152" s="61" t="s">
        <v>19</v>
      </c>
      <c r="B152" s="62"/>
      <c r="C152" s="62"/>
      <c r="D152" s="62"/>
      <c r="E152" s="62"/>
      <c r="F152" s="62"/>
      <c r="G152" s="62"/>
      <c r="H152" s="62"/>
      <c r="I152" s="62"/>
      <c r="J152" s="62"/>
      <c r="K152" s="62"/>
      <c r="L152" s="62"/>
      <c r="M152" s="62"/>
      <c r="N152" s="62"/>
      <c r="O152" s="62"/>
      <c r="P152" s="62"/>
      <c r="Q152" s="62"/>
      <c r="R152" s="62"/>
      <c r="S152" s="62"/>
      <c r="T152" s="63"/>
      <c r="U152" s="36" t="s">
        <v>232</v>
      </c>
      <c r="V152" s="36"/>
      <c r="W152" s="36"/>
      <c r="X152" s="36"/>
      <c r="Y152" s="36"/>
      <c r="Z152" s="36"/>
      <c r="AA152" s="36"/>
      <c r="AB152" s="36"/>
      <c r="AC152" s="36"/>
      <c r="AD152" s="36"/>
      <c r="AE152" s="36" t="s">
        <v>235</v>
      </c>
      <c r="AF152" s="36"/>
      <c r="AG152" s="36"/>
      <c r="AH152" s="36"/>
      <c r="AI152" s="36"/>
      <c r="AJ152" s="36"/>
      <c r="AK152" s="36"/>
      <c r="AL152" s="36"/>
      <c r="AM152" s="36"/>
      <c r="AN152" s="36"/>
      <c r="AO152" s="36" t="s">
        <v>243</v>
      </c>
      <c r="AP152" s="36"/>
      <c r="AQ152" s="36"/>
      <c r="AR152" s="36"/>
      <c r="AS152" s="36"/>
      <c r="AT152" s="36"/>
      <c r="AU152" s="36"/>
      <c r="AV152" s="36"/>
      <c r="AW152" s="36"/>
      <c r="AX152" s="36"/>
      <c r="AY152" s="36" t="s">
        <v>253</v>
      </c>
      <c r="AZ152" s="36"/>
      <c r="BA152" s="36"/>
      <c r="BB152" s="36"/>
      <c r="BC152" s="36"/>
      <c r="BD152" s="36"/>
      <c r="BE152" s="36"/>
      <c r="BF152" s="36"/>
      <c r="BG152" s="36"/>
      <c r="BH152" s="36"/>
      <c r="BI152" s="36" t="s">
        <v>258</v>
      </c>
      <c r="BJ152" s="36"/>
      <c r="BK152" s="36"/>
      <c r="BL152" s="36"/>
      <c r="BM152" s="36"/>
      <c r="BN152" s="36"/>
      <c r="BO152" s="36"/>
      <c r="BP152" s="36"/>
      <c r="BQ152" s="36"/>
      <c r="BR152" s="36"/>
    </row>
    <row r="153" spans="1:79" ht="30" customHeight="1" x14ac:dyDescent="0.2">
      <c r="A153" s="64"/>
      <c r="B153" s="65"/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  <c r="T153" s="66"/>
      <c r="U153" s="36" t="s">
        <v>4</v>
      </c>
      <c r="V153" s="36"/>
      <c r="W153" s="36"/>
      <c r="X153" s="36"/>
      <c r="Y153" s="36"/>
      <c r="Z153" s="36" t="s">
        <v>3</v>
      </c>
      <c r="AA153" s="36"/>
      <c r="AB153" s="36"/>
      <c r="AC153" s="36"/>
      <c r="AD153" s="36"/>
      <c r="AE153" s="36" t="s">
        <v>4</v>
      </c>
      <c r="AF153" s="36"/>
      <c r="AG153" s="36"/>
      <c r="AH153" s="36"/>
      <c r="AI153" s="36"/>
      <c r="AJ153" s="36" t="s">
        <v>3</v>
      </c>
      <c r="AK153" s="36"/>
      <c r="AL153" s="36"/>
      <c r="AM153" s="36"/>
      <c r="AN153" s="36"/>
      <c r="AO153" s="36" t="s">
        <v>4</v>
      </c>
      <c r="AP153" s="36"/>
      <c r="AQ153" s="36"/>
      <c r="AR153" s="36"/>
      <c r="AS153" s="36"/>
      <c r="AT153" s="36" t="s">
        <v>3</v>
      </c>
      <c r="AU153" s="36"/>
      <c r="AV153" s="36"/>
      <c r="AW153" s="36"/>
      <c r="AX153" s="36"/>
      <c r="AY153" s="36" t="s">
        <v>4</v>
      </c>
      <c r="AZ153" s="36"/>
      <c r="BA153" s="36"/>
      <c r="BB153" s="36"/>
      <c r="BC153" s="36"/>
      <c r="BD153" s="36" t="s">
        <v>3</v>
      </c>
      <c r="BE153" s="36"/>
      <c r="BF153" s="36"/>
      <c r="BG153" s="36"/>
      <c r="BH153" s="36"/>
      <c r="BI153" s="36" t="s">
        <v>4</v>
      </c>
      <c r="BJ153" s="36"/>
      <c r="BK153" s="36"/>
      <c r="BL153" s="36"/>
      <c r="BM153" s="36"/>
      <c r="BN153" s="36" t="s">
        <v>3</v>
      </c>
      <c r="BO153" s="36"/>
      <c r="BP153" s="36"/>
      <c r="BQ153" s="36"/>
      <c r="BR153" s="36"/>
    </row>
    <row r="154" spans="1:79" ht="15" customHeight="1" x14ac:dyDescent="0.2">
      <c r="A154" s="30">
        <v>1</v>
      </c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2"/>
      <c r="U154" s="36">
        <v>2</v>
      </c>
      <c r="V154" s="36"/>
      <c r="W154" s="36"/>
      <c r="X154" s="36"/>
      <c r="Y154" s="36"/>
      <c r="Z154" s="36">
        <v>3</v>
      </c>
      <c r="AA154" s="36"/>
      <c r="AB154" s="36"/>
      <c r="AC154" s="36"/>
      <c r="AD154" s="36"/>
      <c r="AE154" s="36">
        <v>4</v>
      </c>
      <c r="AF154" s="36"/>
      <c r="AG154" s="36"/>
      <c r="AH154" s="36"/>
      <c r="AI154" s="36"/>
      <c r="AJ154" s="36">
        <v>5</v>
      </c>
      <c r="AK154" s="36"/>
      <c r="AL154" s="36"/>
      <c r="AM154" s="36"/>
      <c r="AN154" s="36"/>
      <c r="AO154" s="36">
        <v>6</v>
      </c>
      <c r="AP154" s="36"/>
      <c r="AQ154" s="36"/>
      <c r="AR154" s="36"/>
      <c r="AS154" s="36"/>
      <c r="AT154" s="36">
        <v>7</v>
      </c>
      <c r="AU154" s="36"/>
      <c r="AV154" s="36"/>
      <c r="AW154" s="36"/>
      <c r="AX154" s="36"/>
      <c r="AY154" s="36">
        <v>8</v>
      </c>
      <c r="AZ154" s="36"/>
      <c r="BA154" s="36"/>
      <c r="BB154" s="36"/>
      <c r="BC154" s="36"/>
      <c r="BD154" s="36">
        <v>9</v>
      </c>
      <c r="BE154" s="36"/>
      <c r="BF154" s="36"/>
      <c r="BG154" s="36"/>
      <c r="BH154" s="36"/>
      <c r="BI154" s="36">
        <v>10</v>
      </c>
      <c r="BJ154" s="36"/>
      <c r="BK154" s="36"/>
      <c r="BL154" s="36"/>
      <c r="BM154" s="36"/>
      <c r="BN154" s="36">
        <v>11</v>
      </c>
      <c r="BO154" s="36"/>
      <c r="BP154" s="36"/>
      <c r="BQ154" s="36"/>
      <c r="BR154" s="36"/>
    </row>
    <row r="155" spans="1:79" s="1" customFormat="1" ht="15.75" hidden="1" customHeight="1" x14ac:dyDescent="0.2">
      <c r="A155" s="33" t="s">
        <v>57</v>
      </c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5"/>
      <c r="U155" s="38" t="s">
        <v>65</v>
      </c>
      <c r="V155" s="38"/>
      <c r="W155" s="38"/>
      <c r="X155" s="38"/>
      <c r="Y155" s="38"/>
      <c r="Z155" s="37" t="s">
        <v>66</v>
      </c>
      <c r="AA155" s="37"/>
      <c r="AB155" s="37"/>
      <c r="AC155" s="37"/>
      <c r="AD155" s="37"/>
      <c r="AE155" s="38" t="s">
        <v>67</v>
      </c>
      <c r="AF155" s="38"/>
      <c r="AG155" s="38"/>
      <c r="AH155" s="38"/>
      <c r="AI155" s="38"/>
      <c r="AJ155" s="37" t="s">
        <v>68</v>
      </c>
      <c r="AK155" s="37"/>
      <c r="AL155" s="37"/>
      <c r="AM155" s="37"/>
      <c r="AN155" s="37"/>
      <c r="AO155" s="38" t="s">
        <v>58</v>
      </c>
      <c r="AP155" s="38"/>
      <c r="AQ155" s="38"/>
      <c r="AR155" s="38"/>
      <c r="AS155" s="38"/>
      <c r="AT155" s="37" t="s">
        <v>59</v>
      </c>
      <c r="AU155" s="37"/>
      <c r="AV155" s="37"/>
      <c r="AW155" s="37"/>
      <c r="AX155" s="37"/>
      <c r="AY155" s="38" t="s">
        <v>60</v>
      </c>
      <c r="AZ155" s="38"/>
      <c r="BA155" s="38"/>
      <c r="BB155" s="38"/>
      <c r="BC155" s="38"/>
      <c r="BD155" s="37" t="s">
        <v>61</v>
      </c>
      <c r="BE155" s="37"/>
      <c r="BF155" s="37"/>
      <c r="BG155" s="37"/>
      <c r="BH155" s="37"/>
      <c r="BI155" s="38" t="s">
        <v>62</v>
      </c>
      <c r="BJ155" s="38"/>
      <c r="BK155" s="38"/>
      <c r="BL155" s="38"/>
      <c r="BM155" s="38"/>
      <c r="BN155" s="37" t="s">
        <v>63</v>
      </c>
      <c r="BO155" s="37"/>
      <c r="BP155" s="37"/>
      <c r="BQ155" s="37"/>
      <c r="BR155" s="37"/>
      <c r="CA155" t="s">
        <v>41</v>
      </c>
    </row>
    <row r="156" spans="1:79" s="6" customFormat="1" ht="12.75" customHeight="1" x14ac:dyDescent="0.2">
      <c r="A156" s="100" t="s">
        <v>204</v>
      </c>
      <c r="B156" s="101"/>
      <c r="C156" s="101"/>
      <c r="D156" s="101"/>
      <c r="E156" s="101"/>
      <c r="F156" s="101"/>
      <c r="G156" s="101"/>
      <c r="H156" s="101"/>
      <c r="I156" s="101"/>
      <c r="J156" s="101"/>
      <c r="K156" s="101"/>
      <c r="L156" s="101"/>
      <c r="M156" s="101"/>
      <c r="N156" s="101"/>
      <c r="O156" s="101"/>
      <c r="P156" s="101"/>
      <c r="Q156" s="101"/>
      <c r="R156" s="101"/>
      <c r="S156" s="101"/>
      <c r="T156" s="102"/>
      <c r="U156" s="116">
        <v>2396793</v>
      </c>
      <c r="V156" s="116"/>
      <c r="W156" s="116"/>
      <c r="X156" s="116"/>
      <c r="Y156" s="116"/>
      <c r="Z156" s="116">
        <v>0</v>
      </c>
      <c r="AA156" s="116"/>
      <c r="AB156" s="116"/>
      <c r="AC156" s="116"/>
      <c r="AD156" s="116"/>
      <c r="AE156" s="116">
        <v>4684000</v>
      </c>
      <c r="AF156" s="116"/>
      <c r="AG156" s="116"/>
      <c r="AH156" s="116"/>
      <c r="AI156" s="116"/>
      <c r="AJ156" s="116">
        <v>0</v>
      </c>
      <c r="AK156" s="116"/>
      <c r="AL156" s="116"/>
      <c r="AM156" s="116"/>
      <c r="AN156" s="116"/>
      <c r="AO156" s="116">
        <v>3291675</v>
      </c>
      <c r="AP156" s="116"/>
      <c r="AQ156" s="116"/>
      <c r="AR156" s="116"/>
      <c r="AS156" s="116"/>
      <c r="AT156" s="116">
        <v>0</v>
      </c>
      <c r="AU156" s="116"/>
      <c r="AV156" s="116"/>
      <c r="AW156" s="116"/>
      <c r="AX156" s="116"/>
      <c r="AY156" s="116">
        <v>0</v>
      </c>
      <c r="AZ156" s="116"/>
      <c r="BA156" s="116"/>
      <c r="BB156" s="116"/>
      <c r="BC156" s="116"/>
      <c r="BD156" s="116">
        <v>0</v>
      </c>
      <c r="BE156" s="116"/>
      <c r="BF156" s="116"/>
      <c r="BG156" s="116"/>
      <c r="BH156" s="116"/>
      <c r="BI156" s="116">
        <v>0</v>
      </c>
      <c r="BJ156" s="116"/>
      <c r="BK156" s="116"/>
      <c r="BL156" s="116"/>
      <c r="BM156" s="116"/>
      <c r="BN156" s="116">
        <v>0</v>
      </c>
      <c r="BO156" s="116"/>
      <c r="BP156" s="116"/>
      <c r="BQ156" s="116"/>
      <c r="BR156" s="116"/>
      <c r="CA156" s="6" t="s">
        <v>42</v>
      </c>
    </row>
    <row r="157" spans="1:79" s="99" customFormat="1" ht="12.75" customHeight="1" x14ac:dyDescent="0.2">
      <c r="A157" s="92" t="s">
        <v>205</v>
      </c>
      <c r="B157" s="93"/>
      <c r="C157" s="93"/>
      <c r="D157" s="93"/>
      <c r="E157" s="93"/>
      <c r="F157" s="93"/>
      <c r="G157" s="93"/>
      <c r="H157" s="93"/>
      <c r="I157" s="93"/>
      <c r="J157" s="93"/>
      <c r="K157" s="93"/>
      <c r="L157" s="93"/>
      <c r="M157" s="93"/>
      <c r="N157" s="93"/>
      <c r="O157" s="93"/>
      <c r="P157" s="93"/>
      <c r="Q157" s="93"/>
      <c r="R157" s="93"/>
      <c r="S157" s="93"/>
      <c r="T157" s="94"/>
      <c r="U157" s="117">
        <v>1728673</v>
      </c>
      <c r="V157" s="117"/>
      <c r="W157" s="117"/>
      <c r="X157" s="117"/>
      <c r="Y157" s="117"/>
      <c r="Z157" s="117">
        <v>0</v>
      </c>
      <c r="AA157" s="117"/>
      <c r="AB157" s="117"/>
      <c r="AC157" s="117"/>
      <c r="AD157" s="117"/>
      <c r="AE157" s="117">
        <v>3466690</v>
      </c>
      <c r="AF157" s="117"/>
      <c r="AG157" s="117"/>
      <c r="AH157" s="117"/>
      <c r="AI157" s="117"/>
      <c r="AJ157" s="117">
        <v>0</v>
      </c>
      <c r="AK157" s="117"/>
      <c r="AL157" s="117"/>
      <c r="AM157" s="117"/>
      <c r="AN157" s="117"/>
      <c r="AO157" s="117">
        <v>2244235</v>
      </c>
      <c r="AP157" s="117"/>
      <c r="AQ157" s="117"/>
      <c r="AR157" s="117"/>
      <c r="AS157" s="117"/>
      <c r="AT157" s="117">
        <v>0</v>
      </c>
      <c r="AU157" s="117"/>
      <c r="AV157" s="117"/>
      <c r="AW157" s="117"/>
      <c r="AX157" s="117"/>
      <c r="AY157" s="117">
        <v>0</v>
      </c>
      <c r="AZ157" s="117"/>
      <c r="BA157" s="117"/>
      <c r="BB157" s="117"/>
      <c r="BC157" s="117"/>
      <c r="BD157" s="117">
        <v>0</v>
      </c>
      <c r="BE157" s="117"/>
      <c r="BF157" s="117"/>
      <c r="BG157" s="117"/>
      <c r="BH157" s="117"/>
      <c r="BI157" s="117">
        <v>0</v>
      </c>
      <c r="BJ157" s="117"/>
      <c r="BK157" s="117"/>
      <c r="BL157" s="117"/>
      <c r="BM157" s="117"/>
      <c r="BN157" s="117">
        <v>0</v>
      </c>
      <c r="BO157" s="117"/>
      <c r="BP157" s="117"/>
      <c r="BQ157" s="117"/>
      <c r="BR157" s="117"/>
    </row>
    <row r="158" spans="1:79" s="99" customFormat="1" ht="12.75" customHeight="1" x14ac:dyDescent="0.2">
      <c r="A158" s="92" t="s">
        <v>206</v>
      </c>
      <c r="B158" s="93"/>
      <c r="C158" s="93"/>
      <c r="D158" s="93"/>
      <c r="E158" s="93"/>
      <c r="F158" s="93"/>
      <c r="G158" s="93"/>
      <c r="H158" s="93"/>
      <c r="I158" s="93"/>
      <c r="J158" s="93"/>
      <c r="K158" s="93"/>
      <c r="L158" s="93"/>
      <c r="M158" s="93"/>
      <c r="N158" s="93"/>
      <c r="O158" s="93"/>
      <c r="P158" s="93"/>
      <c r="Q158" s="93"/>
      <c r="R158" s="93"/>
      <c r="S158" s="93"/>
      <c r="T158" s="94"/>
      <c r="U158" s="117">
        <v>177937</v>
      </c>
      <c r="V158" s="117"/>
      <c r="W158" s="117"/>
      <c r="X158" s="117"/>
      <c r="Y158" s="117"/>
      <c r="Z158" s="117">
        <v>0</v>
      </c>
      <c r="AA158" s="117"/>
      <c r="AB158" s="117"/>
      <c r="AC158" s="117"/>
      <c r="AD158" s="117"/>
      <c r="AE158" s="117">
        <v>359520</v>
      </c>
      <c r="AF158" s="117"/>
      <c r="AG158" s="117"/>
      <c r="AH158" s="117"/>
      <c r="AI158" s="117"/>
      <c r="AJ158" s="117">
        <v>0</v>
      </c>
      <c r="AK158" s="117"/>
      <c r="AL158" s="117"/>
      <c r="AM158" s="117"/>
      <c r="AN158" s="117"/>
      <c r="AO158" s="117">
        <v>201345</v>
      </c>
      <c r="AP158" s="117"/>
      <c r="AQ158" s="117"/>
      <c r="AR158" s="117"/>
      <c r="AS158" s="117"/>
      <c r="AT158" s="117">
        <v>0</v>
      </c>
      <c r="AU158" s="117"/>
      <c r="AV158" s="117"/>
      <c r="AW158" s="117"/>
      <c r="AX158" s="117"/>
      <c r="AY158" s="117">
        <v>0</v>
      </c>
      <c r="AZ158" s="117"/>
      <c r="BA158" s="117"/>
      <c r="BB158" s="117"/>
      <c r="BC158" s="117"/>
      <c r="BD158" s="117">
        <v>0</v>
      </c>
      <c r="BE158" s="117"/>
      <c r="BF158" s="117"/>
      <c r="BG158" s="117"/>
      <c r="BH158" s="117"/>
      <c r="BI158" s="117">
        <v>0</v>
      </c>
      <c r="BJ158" s="117"/>
      <c r="BK158" s="117"/>
      <c r="BL158" s="117"/>
      <c r="BM158" s="117"/>
      <c r="BN158" s="117">
        <v>0</v>
      </c>
      <c r="BO158" s="117"/>
      <c r="BP158" s="117"/>
      <c r="BQ158" s="117"/>
      <c r="BR158" s="117"/>
    </row>
    <row r="159" spans="1:79" s="99" customFormat="1" ht="12.75" customHeight="1" x14ac:dyDescent="0.2">
      <c r="A159" s="92" t="s">
        <v>207</v>
      </c>
      <c r="B159" s="93"/>
      <c r="C159" s="93"/>
      <c r="D159" s="93"/>
      <c r="E159" s="93"/>
      <c r="F159" s="93"/>
      <c r="G159" s="93"/>
      <c r="H159" s="93"/>
      <c r="I159" s="93"/>
      <c r="J159" s="93"/>
      <c r="K159" s="93"/>
      <c r="L159" s="93"/>
      <c r="M159" s="93"/>
      <c r="N159" s="93"/>
      <c r="O159" s="93"/>
      <c r="P159" s="93"/>
      <c r="Q159" s="93"/>
      <c r="R159" s="93"/>
      <c r="S159" s="93"/>
      <c r="T159" s="94"/>
      <c r="U159" s="117">
        <v>490183</v>
      </c>
      <c r="V159" s="117"/>
      <c r="W159" s="117"/>
      <c r="X159" s="117"/>
      <c r="Y159" s="117"/>
      <c r="Z159" s="117">
        <v>0</v>
      </c>
      <c r="AA159" s="117"/>
      <c r="AB159" s="117"/>
      <c r="AC159" s="117"/>
      <c r="AD159" s="117"/>
      <c r="AE159" s="117">
        <v>857790</v>
      </c>
      <c r="AF159" s="117"/>
      <c r="AG159" s="117"/>
      <c r="AH159" s="117"/>
      <c r="AI159" s="117"/>
      <c r="AJ159" s="117">
        <v>0</v>
      </c>
      <c r="AK159" s="117"/>
      <c r="AL159" s="117"/>
      <c r="AM159" s="117"/>
      <c r="AN159" s="117"/>
      <c r="AO159" s="117">
        <v>846095</v>
      </c>
      <c r="AP159" s="117"/>
      <c r="AQ159" s="117"/>
      <c r="AR159" s="117"/>
      <c r="AS159" s="117"/>
      <c r="AT159" s="117">
        <v>0</v>
      </c>
      <c r="AU159" s="117"/>
      <c r="AV159" s="117"/>
      <c r="AW159" s="117"/>
      <c r="AX159" s="117"/>
      <c r="AY159" s="117">
        <v>0</v>
      </c>
      <c r="AZ159" s="117"/>
      <c r="BA159" s="117"/>
      <c r="BB159" s="117"/>
      <c r="BC159" s="117"/>
      <c r="BD159" s="117">
        <v>0</v>
      </c>
      <c r="BE159" s="117"/>
      <c r="BF159" s="117"/>
      <c r="BG159" s="117"/>
      <c r="BH159" s="117"/>
      <c r="BI159" s="117">
        <v>0</v>
      </c>
      <c r="BJ159" s="117"/>
      <c r="BK159" s="117"/>
      <c r="BL159" s="117"/>
      <c r="BM159" s="117"/>
      <c r="BN159" s="117">
        <v>0</v>
      </c>
      <c r="BO159" s="117"/>
      <c r="BP159" s="117"/>
      <c r="BQ159" s="117"/>
      <c r="BR159" s="117"/>
    </row>
    <row r="160" spans="1:79" s="99" customFormat="1" ht="12.75" customHeight="1" x14ac:dyDescent="0.2">
      <c r="A160" s="92" t="s">
        <v>208</v>
      </c>
      <c r="B160" s="93"/>
      <c r="C160" s="93"/>
      <c r="D160" s="93"/>
      <c r="E160" s="93"/>
      <c r="F160" s="93"/>
      <c r="G160" s="93"/>
      <c r="H160" s="93"/>
      <c r="I160" s="93"/>
      <c r="J160" s="93"/>
      <c r="K160" s="93"/>
      <c r="L160" s="93"/>
      <c r="M160" s="93"/>
      <c r="N160" s="93"/>
      <c r="O160" s="93"/>
      <c r="P160" s="93"/>
      <c r="Q160" s="93"/>
      <c r="R160" s="93"/>
      <c r="S160" s="93"/>
      <c r="T160" s="94"/>
      <c r="U160" s="117">
        <v>0</v>
      </c>
      <c r="V160" s="117"/>
      <c r="W160" s="117"/>
      <c r="X160" s="117"/>
      <c r="Y160" s="117"/>
      <c r="Z160" s="117">
        <v>0</v>
      </c>
      <c r="AA160" s="117"/>
      <c r="AB160" s="117"/>
      <c r="AC160" s="117"/>
      <c r="AD160" s="117"/>
      <c r="AE160" s="117">
        <v>0</v>
      </c>
      <c r="AF160" s="117"/>
      <c r="AG160" s="117"/>
      <c r="AH160" s="117"/>
      <c r="AI160" s="117"/>
      <c r="AJ160" s="117">
        <v>0</v>
      </c>
      <c r="AK160" s="117"/>
      <c r="AL160" s="117"/>
      <c r="AM160" s="117"/>
      <c r="AN160" s="117"/>
      <c r="AO160" s="117">
        <v>0</v>
      </c>
      <c r="AP160" s="117"/>
      <c r="AQ160" s="117"/>
      <c r="AR160" s="117"/>
      <c r="AS160" s="117"/>
      <c r="AT160" s="117">
        <v>0</v>
      </c>
      <c r="AU160" s="117"/>
      <c r="AV160" s="117"/>
      <c r="AW160" s="117"/>
      <c r="AX160" s="117"/>
      <c r="AY160" s="117">
        <v>0</v>
      </c>
      <c r="AZ160" s="117"/>
      <c r="BA160" s="117"/>
      <c r="BB160" s="117"/>
      <c r="BC160" s="117"/>
      <c r="BD160" s="117">
        <v>0</v>
      </c>
      <c r="BE160" s="117"/>
      <c r="BF160" s="117"/>
      <c r="BG160" s="117"/>
      <c r="BH160" s="117"/>
      <c r="BI160" s="117">
        <v>0</v>
      </c>
      <c r="BJ160" s="117"/>
      <c r="BK160" s="117"/>
      <c r="BL160" s="117"/>
      <c r="BM160" s="117"/>
      <c r="BN160" s="117">
        <v>0</v>
      </c>
      <c r="BO160" s="117"/>
      <c r="BP160" s="117"/>
      <c r="BQ160" s="117"/>
      <c r="BR160" s="117"/>
    </row>
    <row r="161" spans="1:79" s="6" customFormat="1" ht="12.75" customHeight="1" x14ac:dyDescent="0.2">
      <c r="A161" s="100" t="s">
        <v>209</v>
      </c>
      <c r="B161" s="101"/>
      <c r="C161" s="101"/>
      <c r="D161" s="101"/>
      <c r="E161" s="101"/>
      <c r="F161" s="101"/>
      <c r="G161" s="101"/>
      <c r="H161" s="101"/>
      <c r="I161" s="101"/>
      <c r="J161" s="101"/>
      <c r="K161" s="101"/>
      <c r="L161" s="101"/>
      <c r="M161" s="101"/>
      <c r="N161" s="101"/>
      <c r="O161" s="101"/>
      <c r="P161" s="101"/>
      <c r="Q161" s="101"/>
      <c r="R161" s="101"/>
      <c r="S161" s="101"/>
      <c r="T161" s="102"/>
      <c r="U161" s="116">
        <v>167994</v>
      </c>
      <c r="V161" s="116"/>
      <c r="W161" s="116"/>
      <c r="X161" s="116"/>
      <c r="Y161" s="116"/>
      <c r="Z161" s="116">
        <v>0</v>
      </c>
      <c r="AA161" s="116"/>
      <c r="AB161" s="116"/>
      <c r="AC161" s="116"/>
      <c r="AD161" s="116"/>
      <c r="AE161" s="116">
        <v>297300</v>
      </c>
      <c r="AF161" s="116"/>
      <c r="AG161" s="116"/>
      <c r="AH161" s="116"/>
      <c r="AI161" s="116"/>
      <c r="AJ161" s="116">
        <v>0</v>
      </c>
      <c r="AK161" s="116"/>
      <c r="AL161" s="116"/>
      <c r="AM161" s="116"/>
      <c r="AN161" s="116"/>
      <c r="AO161" s="116">
        <v>280525</v>
      </c>
      <c r="AP161" s="116"/>
      <c r="AQ161" s="116"/>
      <c r="AR161" s="116"/>
      <c r="AS161" s="116"/>
      <c r="AT161" s="116">
        <v>0</v>
      </c>
      <c r="AU161" s="116"/>
      <c r="AV161" s="116"/>
      <c r="AW161" s="116"/>
      <c r="AX161" s="116"/>
      <c r="AY161" s="116">
        <v>0</v>
      </c>
      <c r="AZ161" s="116"/>
      <c r="BA161" s="116"/>
      <c r="BB161" s="116"/>
      <c r="BC161" s="116"/>
      <c r="BD161" s="116">
        <v>0</v>
      </c>
      <c r="BE161" s="116"/>
      <c r="BF161" s="116"/>
      <c r="BG161" s="116"/>
      <c r="BH161" s="116"/>
      <c r="BI161" s="116">
        <v>0</v>
      </c>
      <c r="BJ161" s="116"/>
      <c r="BK161" s="116"/>
      <c r="BL161" s="116"/>
      <c r="BM161" s="116"/>
      <c r="BN161" s="116">
        <v>0</v>
      </c>
      <c r="BO161" s="116"/>
      <c r="BP161" s="116"/>
      <c r="BQ161" s="116"/>
      <c r="BR161" s="116"/>
    </row>
    <row r="162" spans="1:79" s="99" customFormat="1" ht="12.75" customHeight="1" x14ac:dyDescent="0.2">
      <c r="A162" s="92" t="s">
        <v>210</v>
      </c>
      <c r="B162" s="93"/>
      <c r="C162" s="93"/>
      <c r="D162" s="93"/>
      <c r="E162" s="93"/>
      <c r="F162" s="93"/>
      <c r="G162" s="93"/>
      <c r="H162" s="93"/>
      <c r="I162" s="93"/>
      <c r="J162" s="93"/>
      <c r="K162" s="93"/>
      <c r="L162" s="93"/>
      <c r="M162" s="93"/>
      <c r="N162" s="93"/>
      <c r="O162" s="93"/>
      <c r="P162" s="93"/>
      <c r="Q162" s="93"/>
      <c r="R162" s="93"/>
      <c r="S162" s="93"/>
      <c r="T162" s="94"/>
      <c r="U162" s="117">
        <v>167994</v>
      </c>
      <c r="V162" s="117"/>
      <c r="W162" s="117"/>
      <c r="X162" s="117"/>
      <c r="Y162" s="117"/>
      <c r="Z162" s="117">
        <v>0</v>
      </c>
      <c r="AA162" s="117"/>
      <c r="AB162" s="117"/>
      <c r="AC162" s="117"/>
      <c r="AD162" s="117"/>
      <c r="AE162" s="117">
        <v>297300</v>
      </c>
      <c r="AF162" s="117"/>
      <c r="AG162" s="117"/>
      <c r="AH162" s="117"/>
      <c r="AI162" s="117"/>
      <c r="AJ162" s="117">
        <v>0</v>
      </c>
      <c r="AK162" s="117"/>
      <c r="AL162" s="117"/>
      <c r="AM162" s="117"/>
      <c r="AN162" s="117"/>
      <c r="AO162" s="117">
        <v>280525</v>
      </c>
      <c r="AP162" s="117"/>
      <c r="AQ162" s="117"/>
      <c r="AR162" s="117"/>
      <c r="AS162" s="117"/>
      <c r="AT162" s="117">
        <v>0</v>
      </c>
      <c r="AU162" s="117"/>
      <c r="AV162" s="117"/>
      <c r="AW162" s="117"/>
      <c r="AX162" s="117"/>
      <c r="AY162" s="117">
        <v>0</v>
      </c>
      <c r="AZ162" s="117"/>
      <c r="BA162" s="117"/>
      <c r="BB162" s="117"/>
      <c r="BC162" s="117"/>
      <c r="BD162" s="117">
        <v>0</v>
      </c>
      <c r="BE162" s="117"/>
      <c r="BF162" s="117"/>
      <c r="BG162" s="117"/>
      <c r="BH162" s="117"/>
      <c r="BI162" s="117">
        <v>0</v>
      </c>
      <c r="BJ162" s="117"/>
      <c r="BK162" s="117"/>
      <c r="BL162" s="117"/>
      <c r="BM162" s="117"/>
      <c r="BN162" s="117">
        <v>0</v>
      </c>
      <c r="BO162" s="117"/>
      <c r="BP162" s="117"/>
      <c r="BQ162" s="117"/>
      <c r="BR162" s="117"/>
    </row>
    <row r="163" spans="1:79" s="6" customFormat="1" ht="25.5" customHeight="1" x14ac:dyDescent="0.2">
      <c r="A163" s="100" t="s">
        <v>211</v>
      </c>
      <c r="B163" s="101"/>
      <c r="C163" s="101"/>
      <c r="D163" s="101"/>
      <c r="E163" s="101"/>
      <c r="F163" s="101"/>
      <c r="G163" s="101"/>
      <c r="H163" s="101"/>
      <c r="I163" s="101"/>
      <c r="J163" s="101"/>
      <c r="K163" s="101"/>
      <c r="L163" s="101"/>
      <c r="M163" s="101"/>
      <c r="N163" s="101"/>
      <c r="O163" s="101"/>
      <c r="P163" s="101"/>
      <c r="Q163" s="101"/>
      <c r="R163" s="101"/>
      <c r="S163" s="101"/>
      <c r="T163" s="102"/>
      <c r="U163" s="116">
        <v>55202</v>
      </c>
      <c r="V163" s="116"/>
      <c r="W163" s="116"/>
      <c r="X163" s="116"/>
      <c r="Y163" s="116"/>
      <c r="Z163" s="116">
        <v>0</v>
      </c>
      <c r="AA163" s="116"/>
      <c r="AB163" s="116"/>
      <c r="AC163" s="116"/>
      <c r="AD163" s="116"/>
      <c r="AE163" s="116">
        <v>0</v>
      </c>
      <c r="AF163" s="116"/>
      <c r="AG163" s="116"/>
      <c r="AH163" s="116"/>
      <c r="AI163" s="116"/>
      <c r="AJ163" s="116">
        <v>0</v>
      </c>
      <c r="AK163" s="116"/>
      <c r="AL163" s="116"/>
      <c r="AM163" s="116"/>
      <c r="AN163" s="116"/>
      <c r="AO163" s="116">
        <v>0</v>
      </c>
      <c r="AP163" s="116"/>
      <c r="AQ163" s="116"/>
      <c r="AR163" s="116"/>
      <c r="AS163" s="116"/>
      <c r="AT163" s="116">
        <v>0</v>
      </c>
      <c r="AU163" s="116"/>
      <c r="AV163" s="116"/>
      <c r="AW163" s="116"/>
      <c r="AX163" s="116"/>
      <c r="AY163" s="116">
        <v>0</v>
      </c>
      <c r="AZ163" s="116"/>
      <c r="BA163" s="116"/>
      <c r="BB163" s="116"/>
      <c r="BC163" s="116"/>
      <c r="BD163" s="116">
        <v>0</v>
      </c>
      <c r="BE163" s="116"/>
      <c r="BF163" s="116"/>
      <c r="BG163" s="116"/>
      <c r="BH163" s="116"/>
      <c r="BI163" s="116">
        <v>0</v>
      </c>
      <c r="BJ163" s="116"/>
      <c r="BK163" s="116"/>
      <c r="BL163" s="116"/>
      <c r="BM163" s="116"/>
      <c r="BN163" s="116">
        <v>0</v>
      </c>
      <c r="BO163" s="116"/>
      <c r="BP163" s="116"/>
      <c r="BQ163" s="116"/>
      <c r="BR163" s="116"/>
    </row>
    <row r="164" spans="1:79" s="99" customFormat="1" ht="12.75" customHeight="1" x14ac:dyDescent="0.2">
      <c r="A164" s="92" t="s">
        <v>207</v>
      </c>
      <c r="B164" s="93"/>
      <c r="C164" s="93"/>
      <c r="D164" s="93"/>
      <c r="E164" s="93"/>
      <c r="F164" s="93"/>
      <c r="G164" s="93"/>
      <c r="H164" s="93"/>
      <c r="I164" s="93"/>
      <c r="J164" s="93"/>
      <c r="K164" s="93"/>
      <c r="L164" s="93"/>
      <c r="M164" s="93"/>
      <c r="N164" s="93"/>
      <c r="O164" s="93"/>
      <c r="P164" s="93"/>
      <c r="Q164" s="93"/>
      <c r="R164" s="93"/>
      <c r="S164" s="93"/>
      <c r="T164" s="94"/>
      <c r="U164" s="117">
        <v>55202</v>
      </c>
      <c r="V164" s="117"/>
      <c r="W164" s="117"/>
      <c r="X164" s="117"/>
      <c r="Y164" s="117"/>
      <c r="Z164" s="117">
        <v>0</v>
      </c>
      <c r="AA164" s="117"/>
      <c r="AB164" s="117"/>
      <c r="AC164" s="117"/>
      <c r="AD164" s="117"/>
      <c r="AE164" s="117">
        <v>0</v>
      </c>
      <c r="AF164" s="117"/>
      <c r="AG164" s="117"/>
      <c r="AH164" s="117"/>
      <c r="AI164" s="117"/>
      <c r="AJ164" s="117">
        <v>0</v>
      </c>
      <c r="AK164" s="117"/>
      <c r="AL164" s="117"/>
      <c r="AM164" s="117"/>
      <c r="AN164" s="117"/>
      <c r="AO164" s="117">
        <v>0</v>
      </c>
      <c r="AP164" s="117"/>
      <c r="AQ164" s="117"/>
      <c r="AR164" s="117"/>
      <c r="AS164" s="117"/>
      <c r="AT164" s="117">
        <v>0</v>
      </c>
      <c r="AU164" s="117"/>
      <c r="AV164" s="117"/>
      <c r="AW164" s="117"/>
      <c r="AX164" s="117"/>
      <c r="AY164" s="117">
        <v>0</v>
      </c>
      <c r="AZ164" s="117"/>
      <c r="BA164" s="117"/>
      <c r="BB164" s="117"/>
      <c r="BC164" s="117"/>
      <c r="BD164" s="117">
        <v>0</v>
      </c>
      <c r="BE164" s="117"/>
      <c r="BF164" s="117"/>
      <c r="BG164" s="117"/>
      <c r="BH164" s="117"/>
      <c r="BI164" s="117">
        <v>0</v>
      </c>
      <c r="BJ164" s="117"/>
      <c r="BK164" s="117"/>
      <c r="BL164" s="117"/>
      <c r="BM164" s="117"/>
      <c r="BN164" s="117">
        <v>0</v>
      </c>
      <c r="BO164" s="117"/>
      <c r="BP164" s="117"/>
      <c r="BQ164" s="117"/>
      <c r="BR164" s="117"/>
    </row>
    <row r="165" spans="1:79" s="99" customFormat="1" ht="12.75" customHeight="1" x14ac:dyDescent="0.2">
      <c r="A165" s="92" t="s">
        <v>212</v>
      </c>
      <c r="B165" s="93"/>
      <c r="C165" s="93"/>
      <c r="D165" s="93"/>
      <c r="E165" s="93"/>
      <c r="F165" s="93"/>
      <c r="G165" s="93"/>
      <c r="H165" s="93"/>
      <c r="I165" s="93"/>
      <c r="J165" s="93"/>
      <c r="K165" s="93"/>
      <c r="L165" s="93"/>
      <c r="M165" s="93"/>
      <c r="N165" s="93"/>
      <c r="O165" s="93"/>
      <c r="P165" s="93"/>
      <c r="Q165" s="93"/>
      <c r="R165" s="93"/>
      <c r="S165" s="93"/>
      <c r="T165" s="94"/>
      <c r="U165" s="117">
        <v>482311</v>
      </c>
      <c r="V165" s="117"/>
      <c r="W165" s="117"/>
      <c r="X165" s="117"/>
      <c r="Y165" s="117"/>
      <c r="Z165" s="117">
        <v>0</v>
      </c>
      <c r="AA165" s="117"/>
      <c r="AB165" s="117"/>
      <c r="AC165" s="117"/>
      <c r="AD165" s="117"/>
      <c r="AE165" s="117">
        <v>486000</v>
      </c>
      <c r="AF165" s="117"/>
      <c r="AG165" s="117"/>
      <c r="AH165" s="117"/>
      <c r="AI165" s="117"/>
      <c r="AJ165" s="117">
        <v>0</v>
      </c>
      <c r="AK165" s="117"/>
      <c r="AL165" s="117"/>
      <c r="AM165" s="117"/>
      <c r="AN165" s="117"/>
      <c r="AO165" s="117">
        <v>0</v>
      </c>
      <c r="AP165" s="117"/>
      <c r="AQ165" s="117"/>
      <c r="AR165" s="117"/>
      <c r="AS165" s="117"/>
      <c r="AT165" s="117">
        <v>0</v>
      </c>
      <c r="AU165" s="117"/>
      <c r="AV165" s="117"/>
      <c r="AW165" s="117"/>
      <c r="AX165" s="117"/>
      <c r="AY165" s="117">
        <v>0</v>
      </c>
      <c r="AZ165" s="117"/>
      <c r="BA165" s="117"/>
      <c r="BB165" s="117"/>
      <c r="BC165" s="117"/>
      <c r="BD165" s="117">
        <v>0</v>
      </c>
      <c r="BE165" s="117"/>
      <c r="BF165" s="117"/>
      <c r="BG165" s="117"/>
      <c r="BH165" s="117"/>
      <c r="BI165" s="117">
        <v>0</v>
      </c>
      <c r="BJ165" s="117"/>
      <c r="BK165" s="117"/>
      <c r="BL165" s="117"/>
      <c r="BM165" s="117"/>
      <c r="BN165" s="117">
        <v>0</v>
      </c>
      <c r="BO165" s="117"/>
      <c r="BP165" s="117"/>
      <c r="BQ165" s="117"/>
      <c r="BR165" s="117"/>
    </row>
    <row r="166" spans="1:79" s="6" customFormat="1" ht="12.75" customHeight="1" x14ac:dyDescent="0.2">
      <c r="A166" s="100" t="s">
        <v>147</v>
      </c>
      <c r="B166" s="101"/>
      <c r="C166" s="101"/>
      <c r="D166" s="101"/>
      <c r="E166" s="101"/>
      <c r="F166" s="101"/>
      <c r="G166" s="101"/>
      <c r="H166" s="101"/>
      <c r="I166" s="101"/>
      <c r="J166" s="101"/>
      <c r="K166" s="101"/>
      <c r="L166" s="101"/>
      <c r="M166" s="101"/>
      <c r="N166" s="101"/>
      <c r="O166" s="101"/>
      <c r="P166" s="101"/>
      <c r="Q166" s="101"/>
      <c r="R166" s="101"/>
      <c r="S166" s="101"/>
      <c r="T166" s="102"/>
      <c r="U166" s="116">
        <v>3102300</v>
      </c>
      <c r="V166" s="116"/>
      <c r="W166" s="116"/>
      <c r="X166" s="116"/>
      <c r="Y166" s="116"/>
      <c r="Z166" s="116">
        <v>0</v>
      </c>
      <c r="AA166" s="116"/>
      <c r="AB166" s="116"/>
      <c r="AC166" s="116"/>
      <c r="AD166" s="116"/>
      <c r="AE166" s="116">
        <v>5467300</v>
      </c>
      <c r="AF166" s="116"/>
      <c r="AG166" s="116"/>
      <c r="AH166" s="116"/>
      <c r="AI166" s="116"/>
      <c r="AJ166" s="116">
        <v>0</v>
      </c>
      <c r="AK166" s="116"/>
      <c r="AL166" s="116"/>
      <c r="AM166" s="116"/>
      <c r="AN166" s="116"/>
      <c r="AO166" s="116">
        <v>3572200</v>
      </c>
      <c r="AP166" s="116"/>
      <c r="AQ166" s="116"/>
      <c r="AR166" s="116"/>
      <c r="AS166" s="116"/>
      <c r="AT166" s="116">
        <v>0</v>
      </c>
      <c r="AU166" s="116"/>
      <c r="AV166" s="116"/>
      <c r="AW166" s="116"/>
      <c r="AX166" s="116"/>
      <c r="AY166" s="116">
        <v>0</v>
      </c>
      <c r="AZ166" s="116"/>
      <c r="BA166" s="116"/>
      <c r="BB166" s="116"/>
      <c r="BC166" s="116"/>
      <c r="BD166" s="116">
        <v>0</v>
      </c>
      <c r="BE166" s="116"/>
      <c r="BF166" s="116"/>
      <c r="BG166" s="116"/>
      <c r="BH166" s="116"/>
      <c r="BI166" s="116">
        <v>0</v>
      </c>
      <c r="BJ166" s="116"/>
      <c r="BK166" s="116"/>
      <c r="BL166" s="116"/>
      <c r="BM166" s="116"/>
      <c r="BN166" s="116">
        <v>0</v>
      </c>
      <c r="BO166" s="116"/>
      <c r="BP166" s="116"/>
      <c r="BQ166" s="116"/>
      <c r="BR166" s="116"/>
    </row>
    <row r="167" spans="1:79" s="99" customFormat="1" ht="38.25" customHeight="1" x14ac:dyDescent="0.2">
      <c r="A167" s="92" t="s">
        <v>213</v>
      </c>
      <c r="B167" s="93"/>
      <c r="C167" s="93"/>
      <c r="D167" s="93"/>
      <c r="E167" s="93"/>
      <c r="F167" s="93"/>
      <c r="G167" s="93"/>
      <c r="H167" s="93"/>
      <c r="I167" s="93"/>
      <c r="J167" s="93"/>
      <c r="K167" s="93"/>
      <c r="L167" s="93"/>
      <c r="M167" s="93"/>
      <c r="N167" s="93"/>
      <c r="O167" s="93"/>
      <c r="P167" s="93"/>
      <c r="Q167" s="93"/>
      <c r="R167" s="93"/>
      <c r="S167" s="93"/>
      <c r="T167" s="94"/>
      <c r="U167" s="117" t="s">
        <v>173</v>
      </c>
      <c r="V167" s="117"/>
      <c r="W167" s="117"/>
      <c r="X167" s="117"/>
      <c r="Y167" s="117"/>
      <c r="Z167" s="117"/>
      <c r="AA167" s="117"/>
      <c r="AB167" s="117"/>
      <c r="AC167" s="117"/>
      <c r="AD167" s="117"/>
      <c r="AE167" s="117" t="s">
        <v>173</v>
      </c>
      <c r="AF167" s="117"/>
      <c r="AG167" s="117"/>
      <c r="AH167" s="117"/>
      <c r="AI167" s="117"/>
      <c r="AJ167" s="117"/>
      <c r="AK167" s="117"/>
      <c r="AL167" s="117"/>
      <c r="AM167" s="117"/>
      <c r="AN167" s="117"/>
      <c r="AO167" s="117" t="s">
        <v>173</v>
      </c>
      <c r="AP167" s="117"/>
      <c r="AQ167" s="117"/>
      <c r="AR167" s="117"/>
      <c r="AS167" s="117"/>
      <c r="AT167" s="117"/>
      <c r="AU167" s="117"/>
      <c r="AV167" s="117"/>
      <c r="AW167" s="117"/>
      <c r="AX167" s="117"/>
      <c r="AY167" s="117" t="s">
        <v>173</v>
      </c>
      <c r="AZ167" s="117"/>
      <c r="BA167" s="117"/>
      <c r="BB167" s="117"/>
      <c r="BC167" s="117"/>
      <c r="BD167" s="117"/>
      <c r="BE167" s="117"/>
      <c r="BF167" s="117"/>
      <c r="BG167" s="117"/>
      <c r="BH167" s="117"/>
      <c r="BI167" s="117" t="s">
        <v>173</v>
      </c>
      <c r="BJ167" s="117"/>
      <c r="BK167" s="117"/>
      <c r="BL167" s="117"/>
      <c r="BM167" s="117"/>
      <c r="BN167" s="117"/>
      <c r="BO167" s="117"/>
      <c r="BP167" s="117"/>
      <c r="BQ167" s="117"/>
      <c r="BR167" s="117"/>
    </row>
    <row r="170" spans="1:79" ht="14.25" customHeight="1" x14ac:dyDescent="0.2">
      <c r="A170" s="42" t="s">
        <v>125</v>
      </c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42"/>
      <c r="AL170" s="42"/>
      <c r="AM170" s="42"/>
      <c r="AN170" s="42"/>
      <c r="AO170" s="42"/>
      <c r="AP170" s="42"/>
      <c r="AQ170" s="42"/>
      <c r="AR170" s="42"/>
      <c r="AS170" s="42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  <c r="BF170" s="42"/>
      <c r="BG170" s="42"/>
      <c r="BH170" s="42"/>
      <c r="BI170" s="42"/>
      <c r="BJ170" s="42"/>
      <c r="BK170" s="42"/>
      <c r="BL170" s="42"/>
    </row>
    <row r="171" spans="1:79" ht="15" customHeight="1" x14ac:dyDescent="0.2">
      <c r="A171" s="61" t="s">
        <v>6</v>
      </c>
      <c r="B171" s="62"/>
      <c r="C171" s="62"/>
      <c r="D171" s="61" t="s">
        <v>10</v>
      </c>
      <c r="E171" s="62"/>
      <c r="F171" s="62"/>
      <c r="G171" s="62"/>
      <c r="H171" s="62"/>
      <c r="I171" s="62"/>
      <c r="J171" s="62"/>
      <c r="K171" s="62"/>
      <c r="L171" s="62"/>
      <c r="M171" s="62"/>
      <c r="N171" s="62"/>
      <c r="O171" s="62"/>
      <c r="P171" s="62"/>
      <c r="Q171" s="62"/>
      <c r="R171" s="62"/>
      <c r="S171" s="62"/>
      <c r="T171" s="62"/>
      <c r="U171" s="62"/>
      <c r="V171" s="63"/>
      <c r="W171" s="36" t="s">
        <v>232</v>
      </c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 t="s">
        <v>236</v>
      </c>
      <c r="AJ171" s="36"/>
      <c r="AK171" s="36"/>
      <c r="AL171" s="36"/>
      <c r="AM171" s="36"/>
      <c r="AN171" s="36"/>
      <c r="AO171" s="36"/>
      <c r="AP171" s="36"/>
      <c r="AQ171" s="36"/>
      <c r="AR171" s="36"/>
      <c r="AS171" s="36"/>
      <c r="AT171" s="36"/>
      <c r="AU171" s="36" t="s">
        <v>248</v>
      </c>
      <c r="AV171" s="36"/>
      <c r="AW171" s="36"/>
      <c r="AX171" s="36"/>
      <c r="AY171" s="36"/>
      <c r="AZ171" s="36"/>
      <c r="BA171" s="36" t="s">
        <v>254</v>
      </c>
      <c r="BB171" s="36"/>
      <c r="BC171" s="36"/>
      <c r="BD171" s="36"/>
      <c r="BE171" s="36"/>
      <c r="BF171" s="36"/>
      <c r="BG171" s="36" t="s">
        <v>263</v>
      </c>
      <c r="BH171" s="36"/>
      <c r="BI171" s="36"/>
      <c r="BJ171" s="36"/>
      <c r="BK171" s="36"/>
      <c r="BL171" s="36"/>
    </row>
    <row r="172" spans="1:79" ht="15" customHeight="1" x14ac:dyDescent="0.2">
      <c r="A172" s="77"/>
      <c r="B172" s="78"/>
      <c r="C172" s="78"/>
      <c r="D172" s="77"/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9"/>
      <c r="W172" s="36" t="s">
        <v>4</v>
      </c>
      <c r="X172" s="36"/>
      <c r="Y172" s="36"/>
      <c r="Z172" s="36"/>
      <c r="AA172" s="36"/>
      <c r="AB172" s="36"/>
      <c r="AC172" s="36" t="s">
        <v>3</v>
      </c>
      <c r="AD172" s="36"/>
      <c r="AE172" s="36"/>
      <c r="AF172" s="36"/>
      <c r="AG172" s="36"/>
      <c r="AH172" s="36"/>
      <c r="AI172" s="36" t="s">
        <v>4</v>
      </c>
      <c r="AJ172" s="36"/>
      <c r="AK172" s="36"/>
      <c r="AL172" s="36"/>
      <c r="AM172" s="36"/>
      <c r="AN172" s="36"/>
      <c r="AO172" s="36" t="s">
        <v>3</v>
      </c>
      <c r="AP172" s="36"/>
      <c r="AQ172" s="36"/>
      <c r="AR172" s="36"/>
      <c r="AS172" s="36"/>
      <c r="AT172" s="36"/>
      <c r="AU172" s="49" t="s">
        <v>4</v>
      </c>
      <c r="AV172" s="49"/>
      <c r="AW172" s="49"/>
      <c r="AX172" s="49" t="s">
        <v>3</v>
      </c>
      <c r="AY172" s="49"/>
      <c r="AZ172" s="49"/>
      <c r="BA172" s="49" t="s">
        <v>4</v>
      </c>
      <c r="BB172" s="49"/>
      <c r="BC172" s="49"/>
      <c r="BD172" s="49" t="s">
        <v>3</v>
      </c>
      <c r="BE172" s="49"/>
      <c r="BF172" s="49"/>
      <c r="BG172" s="49" t="s">
        <v>4</v>
      </c>
      <c r="BH172" s="49"/>
      <c r="BI172" s="49"/>
      <c r="BJ172" s="49" t="s">
        <v>3</v>
      </c>
      <c r="BK172" s="49"/>
      <c r="BL172" s="49"/>
    </row>
    <row r="173" spans="1:79" ht="57" customHeight="1" x14ac:dyDescent="0.2">
      <c r="A173" s="64"/>
      <c r="B173" s="65"/>
      <c r="C173" s="65"/>
      <c r="D173" s="64"/>
      <c r="E173" s="65"/>
      <c r="F173" s="65"/>
      <c r="G173" s="65"/>
      <c r="H173" s="65"/>
      <c r="I173" s="65"/>
      <c r="J173" s="65"/>
      <c r="K173" s="65"/>
      <c r="L173" s="65"/>
      <c r="M173" s="65"/>
      <c r="N173" s="65"/>
      <c r="O173" s="65"/>
      <c r="P173" s="65"/>
      <c r="Q173" s="65"/>
      <c r="R173" s="65"/>
      <c r="S173" s="65"/>
      <c r="T173" s="65"/>
      <c r="U173" s="65"/>
      <c r="V173" s="66"/>
      <c r="W173" s="36" t="s">
        <v>12</v>
      </c>
      <c r="X173" s="36"/>
      <c r="Y173" s="36"/>
      <c r="Z173" s="36" t="s">
        <v>11</v>
      </c>
      <c r="AA173" s="36"/>
      <c r="AB173" s="36"/>
      <c r="AC173" s="36" t="s">
        <v>12</v>
      </c>
      <c r="AD173" s="36"/>
      <c r="AE173" s="36"/>
      <c r="AF173" s="36" t="s">
        <v>11</v>
      </c>
      <c r="AG173" s="36"/>
      <c r="AH173" s="36"/>
      <c r="AI173" s="36" t="s">
        <v>12</v>
      </c>
      <c r="AJ173" s="36"/>
      <c r="AK173" s="36"/>
      <c r="AL173" s="36" t="s">
        <v>11</v>
      </c>
      <c r="AM173" s="36"/>
      <c r="AN173" s="36"/>
      <c r="AO173" s="36" t="s">
        <v>12</v>
      </c>
      <c r="AP173" s="36"/>
      <c r="AQ173" s="36"/>
      <c r="AR173" s="36" t="s">
        <v>11</v>
      </c>
      <c r="AS173" s="36"/>
      <c r="AT173" s="36"/>
      <c r="AU173" s="49"/>
      <c r="AV173" s="49"/>
      <c r="AW173" s="49"/>
      <c r="AX173" s="49"/>
      <c r="AY173" s="49"/>
      <c r="AZ173" s="49"/>
      <c r="BA173" s="49"/>
      <c r="BB173" s="49"/>
      <c r="BC173" s="49"/>
      <c r="BD173" s="49"/>
      <c r="BE173" s="49"/>
      <c r="BF173" s="49"/>
      <c r="BG173" s="49"/>
      <c r="BH173" s="49"/>
      <c r="BI173" s="49"/>
      <c r="BJ173" s="49"/>
      <c r="BK173" s="49"/>
      <c r="BL173" s="49"/>
    </row>
    <row r="174" spans="1:79" ht="15" customHeight="1" x14ac:dyDescent="0.2">
      <c r="A174" s="30">
        <v>1</v>
      </c>
      <c r="B174" s="31"/>
      <c r="C174" s="31"/>
      <c r="D174" s="30">
        <v>2</v>
      </c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2"/>
      <c r="W174" s="36">
        <v>3</v>
      </c>
      <c r="X174" s="36"/>
      <c r="Y174" s="36"/>
      <c r="Z174" s="36">
        <v>4</v>
      </c>
      <c r="AA174" s="36"/>
      <c r="AB174" s="36"/>
      <c r="AC174" s="36">
        <v>5</v>
      </c>
      <c r="AD174" s="36"/>
      <c r="AE174" s="36"/>
      <c r="AF174" s="36">
        <v>6</v>
      </c>
      <c r="AG174" s="36"/>
      <c r="AH174" s="36"/>
      <c r="AI174" s="36">
        <v>7</v>
      </c>
      <c r="AJ174" s="36"/>
      <c r="AK174" s="36"/>
      <c r="AL174" s="36">
        <v>8</v>
      </c>
      <c r="AM174" s="36"/>
      <c r="AN174" s="36"/>
      <c r="AO174" s="36">
        <v>9</v>
      </c>
      <c r="AP174" s="36"/>
      <c r="AQ174" s="36"/>
      <c r="AR174" s="36">
        <v>10</v>
      </c>
      <c r="AS174" s="36"/>
      <c r="AT174" s="36"/>
      <c r="AU174" s="36">
        <v>11</v>
      </c>
      <c r="AV174" s="36"/>
      <c r="AW174" s="36"/>
      <c r="AX174" s="36">
        <v>12</v>
      </c>
      <c r="AY174" s="36"/>
      <c r="AZ174" s="36"/>
      <c r="BA174" s="36">
        <v>13</v>
      </c>
      <c r="BB174" s="36"/>
      <c r="BC174" s="36"/>
      <c r="BD174" s="36">
        <v>14</v>
      </c>
      <c r="BE174" s="36"/>
      <c r="BF174" s="36"/>
      <c r="BG174" s="36">
        <v>15</v>
      </c>
      <c r="BH174" s="36"/>
      <c r="BI174" s="36"/>
      <c r="BJ174" s="36">
        <v>16</v>
      </c>
      <c r="BK174" s="36"/>
      <c r="BL174" s="36"/>
    </row>
    <row r="175" spans="1:79" s="1" customFormat="1" ht="12.75" hidden="1" customHeight="1" x14ac:dyDescent="0.2">
      <c r="A175" s="33" t="s">
        <v>69</v>
      </c>
      <c r="B175" s="34"/>
      <c r="C175" s="34"/>
      <c r="D175" s="33" t="s">
        <v>57</v>
      </c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5"/>
      <c r="W175" s="38" t="s">
        <v>72</v>
      </c>
      <c r="X175" s="38"/>
      <c r="Y175" s="38"/>
      <c r="Z175" s="38" t="s">
        <v>73</v>
      </c>
      <c r="AA175" s="38"/>
      <c r="AB175" s="38"/>
      <c r="AC175" s="37" t="s">
        <v>74</v>
      </c>
      <c r="AD175" s="37"/>
      <c r="AE175" s="37"/>
      <c r="AF175" s="37" t="s">
        <v>75</v>
      </c>
      <c r="AG175" s="37"/>
      <c r="AH175" s="37"/>
      <c r="AI175" s="38" t="s">
        <v>76</v>
      </c>
      <c r="AJ175" s="38"/>
      <c r="AK175" s="38"/>
      <c r="AL175" s="38" t="s">
        <v>77</v>
      </c>
      <c r="AM175" s="38"/>
      <c r="AN175" s="38"/>
      <c r="AO175" s="37" t="s">
        <v>104</v>
      </c>
      <c r="AP175" s="37"/>
      <c r="AQ175" s="37"/>
      <c r="AR175" s="37" t="s">
        <v>78</v>
      </c>
      <c r="AS175" s="37"/>
      <c r="AT175" s="37"/>
      <c r="AU175" s="38" t="s">
        <v>105</v>
      </c>
      <c r="AV175" s="38"/>
      <c r="AW175" s="38"/>
      <c r="AX175" s="37" t="s">
        <v>106</v>
      </c>
      <c r="AY175" s="37"/>
      <c r="AZ175" s="37"/>
      <c r="BA175" s="38" t="s">
        <v>107</v>
      </c>
      <c r="BB175" s="38"/>
      <c r="BC175" s="38"/>
      <c r="BD175" s="37" t="s">
        <v>108</v>
      </c>
      <c r="BE175" s="37"/>
      <c r="BF175" s="37"/>
      <c r="BG175" s="38" t="s">
        <v>109</v>
      </c>
      <c r="BH175" s="38"/>
      <c r="BI175" s="38"/>
      <c r="BJ175" s="37" t="s">
        <v>110</v>
      </c>
      <c r="BK175" s="37"/>
      <c r="BL175" s="37"/>
      <c r="CA175" s="1" t="s">
        <v>103</v>
      </c>
    </row>
    <row r="176" spans="1:79" s="99" customFormat="1" ht="12.75" customHeight="1" x14ac:dyDescent="0.2">
      <c r="A176" s="89">
        <v>1</v>
      </c>
      <c r="B176" s="90"/>
      <c r="C176" s="90"/>
      <c r="D176" s="92" t="s">
        <v>214</v>
      </c>
      <c r="E176" s="93"/>
      <c r="F176" s="93"/>
      <c r="G176" s="93"/>
      <c r="H176" s="93"/>
      <c r="I176" s="93"/>
      <c r="J176" s="93"/>
      <c r="K176" s="93"/>
      <c r="L176" s="93"/>
      <c r="M176" s="93"/>
      <c r="N176" s="93"/>
      <c r="O176" s="93"/>
      <c r="P176" s="93"/>
      <c r="Q176" s="93"/>
      <c r="R176" s="93"/>
      <c r="S176" s="93"/>
      <c r="T176" s="93"/>
      <c r="U176" s="93"/>
      <c r="V176" s="94"/>
      <c r="W176" s="115">
        <v>9.83</v>
      </c>
      <c r="X176" s="115"/>
      <c r="Y176" s="115"/>
      <c r="Z176" s="115">
        <v>18.309999999999999</v>
      </c>
      <c r="AA176" s="115"/>
      <c r="AB176" s="115"/>
      <c r="AC176" s="115">
        <v>0</v>
      </c>
      <c r="AD176" s="115"/>
      <c r="AE176" s="115"/>
      <c r="AF176" s="115">
        <v>0</v>
      </c>
      <c r="AG176" s="115"/>
      <c r="AH176" s="115"/>
      <c r="AI176" s="115">
        <v>18.309999999999999</v>
      </c>
      <c r="AJ176" s="115"/>
      <c r="AK176" s="115"/>
      <c r="AL176" s="115">
        <v>18.39</v>
      </c>
      <c r="AM176" s="115"/>
      <c r="AN176" s="115"/>
      <c r="AO176" s="115">
        <v>0</v>
      </c>
      <c r="AP176" s="115"/>
      <c r="AQ176" s="115"/>
      <c r="AR176" s="115">
        <v>0</v>
      </c>
      <c r="AS176" s="115"/>
      <c r="AT176" s="115"/>
      <c r="AU176" s="115">
        <v>19.600000000000001</v>
      </c>
      <c r="AV176" s="115"/>
      <c r="AW176" s="115"/>
      <c r="AX176" s="115">
        <v>0</v>
      </c>
      <c r="AY176" s="115"/>
      <c r="AZ176" s="115"/>
      <c r="BA176" s="115">
        <v>0</v>
      </c>
      <c r="BB176" s="115"/>
      <c r="BC176" s="115"/>
      <c r="BD176" s="115">
        <v>0</v>
      </c>
      <c r="BE176" s="115"/>
      <c r="BF176" s="115"/>
      <c r="BG176" s="115">
        <v>0</v>
      </c>
      <c r="BH176" s="115"/>
      <c r="BI176" s="115"/>
      <c r="BJ176" s="115">
        <v>0</v>
      </c>
      <c r="BK176" s="115"/>
      <c r="BL176" s="115"/>
      <c r="CA176" s="99" t="s">
        <v>43</v>
      </c>
    </row>
    <row r="177" spans="1:79" s="99" customFormat="1" ht="12.75" customHeight="1" x14ac:dyDescent="0.2">
      <c r="A177" s="89">
        <v>2</v>
      </c>
      <c r="B177" s="90"/>
      <c r="C177" s="90"/>
      <c r="D177" s="92" t="s">
        <v>215</v>
      </c>
      <c r="E177" s="93"/>
      <c r="F177" s="93"/>
      <c r="G177" s="93"/>
      <c r="H177" s="93"/>
      <c r="I177" s="93"/>
      <c r="J177" s="93"/>
      <c r="K177" s="93"/>
      <c r="L177" s="93"/>
      <c r="M177" s="93"/>
      <c r="N177" s="93"/>
      <c r="O177" s="93"/>
      <c r="P177" s="93"/>
      <c r="Q177" s="93"/>
      <c r="R177" s="93"/>
      <c r="S177" s="93"/>
      <c r="T177" s="93"/>
      <c r="U177" s="93"/>
      <c r="V177" s="94"/>
      <c r="W177" s="115">
        <v>5</v>
      </c>
      <c r="X177" s="115"/>
      <c r="Y177" s="115"/>
      <c r="Z177" s="115">
        <v>8.75</v>
      </c>
      <c r="AA177" s="115"/>
      <c r="AB177" s="115"/>
      <c r="AC177" s="115">
        <v>0</v>
      </c>
      <c r="AD177" s="115"/>
      <c r="AE177" s="115"/>
      <c r="AF177" s="115">
        <v>0</v>
      </c>
      <c r="AG177" s="115"/>
      <c r="AH177" s="115"/>
      <c r="AI177" s="115">
        <v>8.75</v>
      </c>
      <c r="AJ177" s="115"/>
      <c r="AK177" s="115"/>
      <c r="AL177" s="115">
        <v>9.33</v>
      </c>
      <c r="AM177" s="115"/>
      <c r="AN177" s="115"/>
      <c r="AO177" s="115">
        <v>0</v>
      </c>
      <c r="AP177" s="115"/>
      <c r="AQ177" s="115"/>
      <c r="AR177" s="115">
        <v>0</v>
      </c>
      <c r="AS177" s="115"/>
      <c r="AT177" s="115"/>
      <c r="AU177" s="115">
        <v>9.3000000000000007</v>
      </c>
      <c r="AV177" s="115"/>
      <c r="AW177" s="115"/>
      <c r="AX177" s="115">
        <v>0</v>
      </c>
      <c r="AY177" s="115"/>
      <c r="AZ177" s="115"/>
      <c r="BA177" s="115">
        <v>0</v>
      </c>
      <c r="BB177" s="115"/>
      <c r="BC177" s="115"/>
      <c r="BD177" s="115">
        <v>0</v>
      </c>
      <c r="BE177" s="115"/>
      <c r="BF177" s="115"/>
      <c r="BG177" s="115">
        <v>0</v>
      </c>
      <c r="BH177" s="115"/>
      <c r="BI177" s="115"/>
      <c r="BJ177" s="115">
        <v>0</v>
      </c>
      <c r="BK177" s="115"/>
      <c r="BL177" s="115"/>
    </row>
    <row r="178" spans="1:79" s="99" customFormat="1" ht="12.75" customHeight="1" x14ac:dyDescent="0.2">
      <c r="A178" s="89">
        <v>3</v>
      </c>
      <c r="B178" s="90"/>
      <c r="C178" s="90"/>
      <c r="D178" s="92" t="s">
        <v>216</v>
      </c>
      <c r="E178" s="93"/>
      <c r="F178" s="93"/>
      <c r="G178" s="93"/>
      <c r="H178" s="93"/>
      <c r="I178" s="93"/>
      <c r="J178" s="93"/>
      <c r="K178" s="93"/>
      <c r="L178" s="93"/>
      <c r="M178" s="93"/>
      <c r="N178" s="93"/>
      <c r="O178" s="93"/>
      <c r="P178" s="93"/>
      <c r="Q178" s="93"/>
      <c r="R178" s="93"/>
      <c r="S178" s="93"/>
      <c r="T178" s="93"/>
      <c r="U178" s="93"/>
      <c r="V178" s="94"/>
      <c r="W178" s="115">
        <v>3.5</v>
      </c>
      <c r="X178" s="115"/>
      <c r="Y178" s="115"/>
      <c r="Z178" s="115">
        <v>4</v>
      </c>
      <c r="AA178" s="115"/>
      <c r="AB178" s="115"/>
      <c r="AC178" s="115">
        <v>0</v>
      </c>
      <c r="AD178" s="115"/>
      <c r="AE178" s="115"/>
      <c r="AF178" s="115">
        <v>0</v>
      </c>
      <c r="AG178" s="115"/>
      <c r="AH178" s="115"/>
      <c r="AI178" s="115">
        <v>4</v>
      </c>
      <c r="AJ178" s="115"/>
      <c r="AK178" s="115"/>
      <c r="AL178" s="115">
        <v>4</v>
      </c>
      <c r="AM178" s="115"/>
      <c r="AN178" s="115"/>
      <c r="AO178" s="115">
        <v>0</v>
      </c>
      <c r="AP178" s="115"/>
      <c r="AQ178" s="115"/>
      <c r="AR178" s="115">
        <v>0</v>
      </c>
      <c r="AS178" s="115"/>
      <c r="AT178" s="115"/>
      <c r="AU178" s="115">
        <v>4.5</v>
      </c>
      <c r="AV178" s="115"/>
      <c r="AW178" s="115"/>
      <c r="AX178" s="115">
        <v>0</v>
      </c>
      <c r="AY178" s="115"/>
      <c r="AZ178" s="115"/>
      <c r="BA178" s="115">
        <v>0</v>
      </c>
      <c r="BB178" s="115"/>
      <c r="BC178" s="115"/>
      <c r="BD178" s="115">
        <v>0</v>
      </c>
      <c r="BE178" s="115"/>
      <c r="BF178" s="115"/>
      <c r="BG178" s="115">
        <v>0</v>
      </c>
      <c r="BH178" s="115"/>
      <c r="BI178" s="115"/>
      <c r="BJ178" s="115">
        <v>0</v>
      </c>
      <c r="BK178" s="115"/>
      <c r="BL178" s="115"/>
    </row>
    <row r="179" spans="1:79" s="6" customFormat="1" ht="12.75" customHeight="1" x14ac:dyDescent="0.2">
      <c r="A179" s="87">
        <v>4</v>
      </c>
      <c r="B179" s="85"/>
      <c r="C179" s="85"/>
      <c r="D179" s="100" t="s">
        <v>217</v>
      </c>
      <c r="E179" s="101"/>
      <c r="F179" s="101"/>
      <c r="G179" s="101"/>
      <c r="H179" s="101"/>
      <c r="I179" s="101"/>
      <c r="J179" s="101"/>
      <c r="K179" s="101"/>
      <c r="L179" s="101"/>
      <c r="M179" s="101"/>
      <c r="N179" s="101"/>
      <c r="O179" s="101"/>
      <c r="P179" s="101"/>
      <c r="Q179" s="101"/>
      <c r="R179" s="101"/>
      <c r="S179" s="101"/>
      <c r="T179" s="101"/>
      <c r="U179" s="101"/>
      <c r="V179" s="102"/>
      <c r="W179" s="112">
        <v>18.329999999999998</v>
      </c>
      <c r="X179" s="112"/>
      <c r="Y179" s="112"/>
      <c r="Z179" s="112">
        <v>31.06</v>
      </c>
      <c r="AA179" s="112"/>
      <c r="AB179" s="112"/>
      <c r="AC179" s="112">
        <v>0</v>
      </c>
      <c r="AD179" s="112"/>
      <c r="AE179" s="112"/>
      <c r="AF179" s="112">
        <v>0</v>
      </c>
      <c r="AG179" s="112"/>
      <c r="AH179" s="112"/>
      <c r="AI179" s="112">
        <v>31.06</v>
      </c>
      <c r="AJ179" s="112"/>
      <c r="AK179" s="112"/>
      <c r="AL179" s="112">
        <v>31.72</v>
      </c>
      <c r="AM179" s="112"/>
      <c r="AN179" s="112"/>
      <c r="AO179" s="112">
        <v>0</v>
      </c>
      <c r="AP179" s="112"/>
      <c r="AQ179" s="112"/>
      <c r="AR179" s="112">
        <v>0</v>
      </c>
      <c r="AS179" s="112"/>
      <c r="AT179" s="112"/>
      <c r="AU179" s="112">
        <v>33.4</v>
      </c>
      <c r="AV179" s="112"/>
      <c r="AW179" s="112"/>
      <c r="AX179" s="112">
        <v>0</v>
      </c>
      <c r="AY179" s="112"/>
      <c r="AZ179" s="112"/>
      <c r="BA179" s="112">
        <v>0</v>
      </c>
      <c r="BB179" s="112"/>
      <c r="BC179" s="112"/>
      <c r="BD179" s="112">
        <v>0</v>
      </c>
      <c r="BE179" s="112"/>
      <c r="BF179" s="112"/>
      <c r="BG179" s="112">
        <v>0</v>
      </c>
      <c r="BH179" s="112"/>
      <c r="BI179" s="112"/>
      <c r="BJ179" s="112">
        <v>0</v>
      </c>
      <c r="BK179" s="112"/>
      <c r="BL179" s="112"/>
    </row>
    <row r="180" spans="1:79" s="99" customFormat="1" ht="25.5" customHeight="1" x14ac:dyDescent="0.2">
      <c r="A180" s="89">
        <v>5</v>
      </c>
      <c r="B180" s="90"/>
      <c r="C180" s="90"/>
      <c r="D180" s="92" t="s">
        <v>218</v>
      </c>
      <c r="E180" s="93"/>
      <c r="F180" s="93"/>
      <c r="G180" s="93"/>
      <c r="H180" s="93"/>
      <c r="I180" s="93"/>
      <c r="J180" s="93"/>
      <c r="K180" s="93"/>
      <c r="L180" s="93"/>
      <c r="M180" s="93"/>
      <c r="N180" s="93"/>
      <c r="O180" s="93"/>
      <c r="P180" s="93"/>
      <c r="Q180" s="93"/>
      <c r="R180" s="93"/>
      <c r="S180" s="93"/>
      <c r="T180" s="93"/>
      <c r="U180" s="93"/>
      <c r="V180" s="94"/>
      <c r="W180" s="115" t="s">
        <v>173</v>
      </c>
      <c r="X180" s="115"/>
      <c r="Y180" s="115"/>
      <c r="Z180" s="115" t="s">
        <v>173</v>
      </c>
      <c r="AA180" s="115"/>
      <c r="AB180" s="115"/>
      <c r="AC180" s="115"/>
      <c r="AD180" s="115"/>
      <c r="AE180" s="115"/>
      <c r="AF180" s="115"/>
      <c r="AG180" s="115"/>
      <c r="AH180" s="115"/>
      <c r="AI180" s="115" t="s">
        <v>173</v>
      </c>
      <c r="AJ180" s="115"/>
      <c r="AK180" s="115"/>
      <c r="AL180" s="115" t="s">
        <v>173</v>
      </c>
      <c r="AM180" s="115"/>
      <c r="AN180" s="115"/>
      <c r="AO180" s="115"/>
      <c r="AP180" s="115"/>
      <c r="AQ180" s="115"/>
      <c r="AR180" s="115"/>
      <c r="AS180" s="115"/>
      <c r="AT180" s="115"/>
      <c r="AU180" s="115" t="s">
        <v>173</v>
      </c>
      <c r="AV180" s="115"/>
      <c r="AW180" s="115"/>
      <c r="AX180" s="115"/>
      <c r="AY180" s="115"/>
      <c r="AZ180" s="115"/>
      <c r="BA180" s="115" t="s">
        <v>173</v>
      </c>
      <c r="BB180" s="115"/>
      <c r="BC180" s="115"/>
      <c r="BD180" s="115"/>
      <c r="BE180" s="115"/>
      <c r="BF180" s="115"/>
      <c r="BG180" s="115" t="s">
        <v>173</v>
      </c>
      <c r="BH180" s="115"/>
      <c r="BI180" s="115"/>
      <c r="BJ180" s="115"/>
      <c r="BK180" s="115"/>
      <c r="BL180" s="115"/>
    </row>
    <row r="183" spans="1:79" ht="14.25" customHeight="1" x14ac:dyDescent="0.2">
      <c r="A183" s="42" t="s">
        <v>153</v>
      </c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42"/>
      <c r="AL183" s="42"/>
      <c r="AM183" s="42"/>
      <c r="AN183" s="42"/>
      <c r="AO183" s="42"/>
      <c r="AP183" s="42"/>
      <c r="AQ183" s="42"/>
      <c r="AR183" s="42"/>
      <c r="AS183" s="42"/>
      <c r="AT183" s="42"/>
      <c r="AU183" s="42"/>
      <c r="AV183" s="42"/>
      <c r="AW183" s="42"/>
      <c r="AX183" s="42"/>
      <c r="AY183" s="42"/>
      <c r="AZ183" s="42"/>
      <c r="BA183" s="42"/>
      <c r="BB183" s="42"/>
      <c r="BC183" s="42"/>
      <c r="BD183" s="42"/>
      <c r="BE183" s="42"/>
      <c r="BF183" s="42"/>
      <c r="BG183" s="42"/>
      <c r="BH183" s="42"/>
      <c r="BI183" s="42"/>
      <c r="BJ183" s="42"/>
      <c r="BK183" s="42"/>
      <c r="BL183" s="42"/>
    </row>
    <row r="184" spans="1:79" ht="14.25" customHeight="1" x14ac:dyDescent="0.2">
      <c r="A184" s="42" t="s">
        <v>249</v>
      </c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42"/>
      <c r="AL184" s="42"/>
      <c r="AM184" s="42"/>
      <c r="AN184" s="42"/>
      <c r="AO184" s="42"/>
      <c r="AP184" s="42"/>
      <c r="AQ184" s="42"/>
      <c r="AR184" s="42"/>
      <c r="AS184" s="42"/>
      <c r="AT184" s="42"/>
      <c r="AU184" s="42"/>
      <c r="AV184" s="42"/>
      <c r="AW184" s="42"/>
      <c r="AX184" s="42"/>
      <c r="AY184" s="42"/>
      <c r="AZ184" s="42"/>
      <c r="BA184" s="42"/>
      <c r="BB184" s="42"/>
      <c r="BC184" s="42"/>
      <c r="BD184" s="42"/>
      <c r="BE184" s="42"/>
      <c r="BF184" s="42"/>
      <c r="BG184" s="42"/>
      <c r="BH184" s="42"/>
      <c r="BI184" s="42"/>
      <c r="BJ184" s="42"/>
      <c r="BK184" s="42"/>
      <c r="BL184" s="42"/>
      <c r="BM184" s="42"/>
      <c r="BN184" s="42"/>
      <c r="BO184" s="42"/>
      <c r="BP184" s="42"/>
      <c r="BQ184" s="42"/>
      <c r="BR184" s="42"/>
      <c r="BS184" s="42"/>
    </row>
    <row r="185" spans="1:79" ht="15" customHeight="1" x14ac:dyDescent="0.2">
      <c r="A185" s="40" t="s">
        <v>231</v>
      </c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 s="40"/>
      <c r="AL185" s="40"/>
      <c r="AM185" s="40"/>
      <c r="AN185" s="40"/>
      <c r="AO185" s="40"/>
      <c r="AP185" s="40"/>
      <c r="AQ185" s="40"/>
      <c r="AR185" s="40"/>
      <c r="AS185" s="40"/>
      <c r="AT185" s="40"/>
      <c r="AU185" s="40"/>
      <c r="AV185" s="40"/>
      <c r="AW185" s="40"/>
      <c r="AX185" s="40"/>
      <c r="AY185" s="40"/>
      <c r="AZ185" s="40"/>
      <c r="BA185" s="40"/>
      <c r="BB185" s="40"/>
      <c r="BC185" s="40"/>
      <c r="BD185" s="40"/>
      <c r="BE185" s="40"/>
      <c r="BF185" s="40"/>
      <c r="BG185" s="40"/>
      <c r="BH185" s="40"/>
      <c r="BI185" s="40"/>
      <c r="BJ185" s="40"/>
      <c r="BK185" s="40"/>
      <c r="BL185" s="40"/>
      <c r="BM185" s="40"/>
      <c r="BN185" s="40"/>
      <c r="BO185" s="40"/>
      <c r="BP185" s="40"/>
      <c r="BQ185" s="40"/>
      <c r="BR185" s="40"/>
      <c r="BS185" s="40"/>
    </row>
    <row r="186" spans="1:79" ht="15" customHeight="1" x14ac:dyDescent="0.2">
      <c r="A186" s="36" t="s">
        <v>6</v>
      </c>
      <c r="B186" s="36"/>
      <c r="C186" s="36"/>
      <c r="D186" s="36"/>
      <c r="E186" s="36"/>
      <c r="F186" s="36"/>
      <c r="G186" s="36" t="s">
        <v>126</v>
      </c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 t="s">
        <v>13</v>
      </c>
      <c r="U186" s="36"/>
      <c r="V186" s="36"/>
      <c r="W186" s="36"/>
      <c r="X186" s="36"/>
      <c r="Y186" s="36"/>
      <c r="Z186" s="36"/>
      <c r="AA186" s="30" t="s">
        <v>232</v>
      </c>
      <c r="AB186" s="75"/>
      <c r="AC186" s="75"/>
      <c r="AD186" s="75"/>
      <c r="AE186" s="75"/>
      <c r="AF186" s="75"/>
      <c r="AG186" s="75"/>
      <c r="AH186" s="75"/>
      <c r="AI186" s="75"/>
      <c r="AJ186" s="75"/>
      <c r="AK186" s="75"/>
      <c r="AL186" s="75"/>
      <c r="AM186" s="75"/>
      <c r="AN186" s="75"/>
      <c r="AO186" s="76"/>
      <c r="AP186" s="30" t="s">
        <v>235</v>
      </c>
      <c r="AQ186" s="31"/>
      <c r="AR186" s="31"/>
      <c r="AS186" s="31"/>
      <c r="AT186" s="31"/>
      <c r="AU186" s="31"/>
      <c r="AV186" s="31"/>
      <c r="AW186" s="31"/>
      <c r="AX186" s="31"/>
      <c r="AY186" s="31"/>
      <c r="AZ186" s="31"/>
      <c r="BA186" s="31"/>
      <c r="BB186" s="31"/>
      <c r="BC186" s="31"/>
      <c r="BD186" s="32"/>
      <c r="BE186" s="30" t="s">
        <v>243</v>
      </c>
      <c r="BF186" s="31"/>
      <c r="BG186" s="31"/>
      <c r="BH186" s="31"/>
      <c r="BI186" s="31"/>
      <c r="BJ186" s="31"/>
      <c r="BK186" s="31"/>
      <c r="BL186" s="31"/>
      <c r="BM186" s="31"/>
      <c r="BN186" s="31"/>
      <c r="BO186" s="31"/>
      <c r="BP186" s="31"/>
      <c r="BQ186" s="31"/>
      <c r="BR186" s="31"/>
      <c r="BS186" s="32"/>
    </row>
    <row r="187" spans="1:79" ht="32.1" customHeight="1" x14ac:dyDescent="0.2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 t="s">
        <v>4</v>
      </c>
      <c r="AB187" s="36"/>
      <c r="AC187" s="36"/>
      <c r="AD187" s="36"/>
      <c r="AE187" s="36"/>
      <c r="AF187" s="36" t="s">
        <v>3</v>
      </c>
      <c r="AG187" s="36"/>
      <c r="AH187" s="36"/>
      <c r="AI187" s="36"/>
      <c r="AJ187" s="36"/>
      <c r="AK187" s="36" t="s">
        <v>89</v>
      </c>
      <c r="AL187" s="36"/>
      <c r="AM187" s="36"/>
      <c r="AN187" s="36"/>
      <c r="AO187" s="36"/>
      <c r="AP187" s="36" t="s">
        <v>4</v>
      </c>
      <c r="AQ187" s="36"/>
      <c r="AR187" s="36"/>
      <c r="AS187" s="36"/>
      <c r="AT187" s="36"/>
      <c r="AU187" s="36" t="s">
        <v>3</v>
      </c>
      <c r="AV187" s="36"/>
      <c r="AW187" s="36"/>
      <c r="AX187" s="36"/>
      <c r="AY187" s="36"/>
      <c r="AZ187" s="36" t="s">
        <v>96</v>
      </c>
      <c r="BA187" s="36"/>
      <c r="BB187" s="36"/>
      <c r="BC187" s="36"/>
      <c r="BD187" s="36"/>
      <c r="BE187" s="36" t="s">
        <v>4</v>
      </c>
      <c r="BF187" s="36"/>
      <c r="BG187" s="36"/>
      <c r="BH187" s="36"/>
      <c r="BI187" s="36"/>
      <c r="BJ187" s="36" t="s">
        <v>3</v>
      </c>
      <c r="BK187" s="36"/>
      <c r="BL187" s="36"/>
      <c r="BM187" s="36"/>
      <c r="BN187" s="36"/>
      <c r="BO187" s="36" t="s">
        <v>127</v>
      </c>
      <c r="BP187" s="36"/>
      <c r="BQ187" s="36"/>
      <c r="BR187" s="36"/>
      <c r="BS187" s="36"/>
    </row>
    <row r="188" spans="1:79" ht="15" customHeight="1" x14ac:dyDescent="0.2">
      <c r="A188" s="36">
        <v>1</v>
      </c>
      <c r="B188" s="36"/>
      <c r="C188" s="36"/>
      <c r="D188" s="36"/>
      <c r="E188" s="36"/>
      <c r="F188" s="36"/>
      <c r="G188" s="36">
        <v>2</v>
      </c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>
        <v>3</v>
      </c>
      <c r="U188" s="36"/>
      <c r="V188" s="36"/>
      <c r="W188" s="36"/>
      <c r="X188" s="36"/>
      <c r="Y188" s="36"/>
      <c r="Z188" s="36"/>
      <c r="AA188" s="36">
        <v>4</v>
      </c>
      <c r="AB188" s="36"/>
      <c r="AC188" s="36"/>
      <c r="AD188" s="36"/>
      <c r="AE188" s="36"/>
      <c r="AF188" s="36">
        <v>5</v>
      </c>
      <c r="AG188" s="36"/>
      <c r="AH188" s="36"/>
      <c r="AI188" s="36"/>
      <c r="AJ188" s="36"/>
      <c r="AK188" s="36">
        <v>6</v>
      </c>
      <c r="AL188" s="36"/>
      <c r="AM188" s="36"/>
      <c r="AN188" s="36"/>
      <c r="AO188" s="36"/>
      <c r="AP188" s="36">
        <v>7</v>
      </c>
      <c r="AQ188" s="36"/>
      <c r="AR188" s="36"/>
      <c r="AS188" s="36"/>
      <c r="AT188" s="36"/>
      <c r="AU188" s="36">
        <v>8</v>
      </c>
      <c r="AV188" s="36"/>
      <c r="AW188" s="36"/>
      <c r="AX188" s="36"/>
      <c r="AY188" s="36"/>
      <c r="AZ188" s="36">
        <v>9</v>
      </c>
      <c r="BA188" s="36"/>
      <c r="BB188" s="36"/>
      <c r="BC188" s="36"/>
      <c r="BD188" s="36"/>
      <c r="BE188" s="36">
        <v>10</v>
      </c>
      <c r="BF188" s="36"/>
      <c r="BG188" s="36"/>
      <c r="BH188" s="36"/>
      <c r="BI188" s="36"/>
      <c r="BJ188" s="36">
        <v>11</v>
      </c>
      <c r="BK188" s="36"/>
      <c r="BL188" s="36"/>
      <c r="BM188" s="36"/>
      <c r="BN188" s="36"/>
      <c r="BO188" s="36">
        <v>12</v>
      </c>
      <c r="BP188" s="36"/>
      <c r="BQ188" s="36"/>
      <c r="BR188" s="36"/>
      <c r="BS188" s="36"/>
    </row>
    <row r="189" spans="1:79" s="1" customFormat="1" ht="15" hidden="1" customHeight="1" x14ac:dyDescent="0.2">
      <c r="A189" s="38" t="s">
        <v>69</v>
      </c>
      <c r="B189" s="38"/>
      <c r="C189" s="38"/>
      <c r="D189" s="38"/>
      <c r="E189" s="38"/>
      <c r="F189" s="38"/>
      <c r="G189" s="73" t="s">
        <v>57</v>
      </c>
      <c r="H189" s="73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 t="s">
        <v>79</v>
      </c>
      <c r="U189" s="73"/>
      <c r="V189" s="73"/>
      <c r="W189" s="73"/>
      <c r="X189" s="73"/>
      <c r="Y189" s="73"/>
      <c r="Z189" s="73"/>
      <c r="AA189" s="37" t="s">
        <v>65</v>
      </c>
      <c r="AB189" s="37"/>
      <c r="AC189" s="37"/>
      <c r="AD189" s="37"/>
      <c r="AE189" s="37"/>
      <c r="AF189" s="37" t="s">
        <v>66</v>
      </c>
      <c r="AG189" s="37"/>
      <c r="AH189" s="37"/>
      <c r="AI189" s="37"/>
      <c r="AJ189" s="37"/>
      <c r="AK189" s="44" t="s">
        <v>122</v>
      </c>
      <c r="AL189" s="44"/>
      <c r="AM189" s="44"/>
      <c r="AN189" s="44"/>
      <c r="AO189" s="44"/>
      <c r="AP189" s="37" t="s">
        <v>67</v>
      </c>
      <c r="AQ189" s="37"/>
      <c r="AR189" s="37"/>
      <c r="AS189" s="37"/>
      <c r="AT189" s="37"/>
      <c r="AU189" s="37" t="s">
        <v>68</v>
      </c>
      <c r="AV189" s="37"/>
      <c r="AW189" s="37"/>
      <c r="AX189" s="37"/>
      <c r="AY189" s="37"/>
      <c r="AZ189" s="44" t="s">
        <v>122</v>
      </c>
      <c r="BA189" s="44"/>
      <c r="BB189" s="44"/>
      <c r="BC189" s="44"/>
      <c r="BD189" s="44"/>
      <c r="BE189" s="37" t="s">
        <v>58</v>
      </c>
      <c r="BF189" s="37"/>
      <c r="BG189" s="37"/>
      <c r="BH189" s="37"/>
      <c r="BI189" s="37"/>
      <c r="BJ189" s="37" t="s">
        <v>59</v>
      </c>
      <c r="BK189" s="37"/>
      <c r="BL189" s="37"/>
      <c r="BM189" s="37"/>
      <c r="BN189" s="37"/>
      <c r="BO189" s="44" t="s">
        <v>122</v>
      </c>
      <c r="BP189" s="44"/>
      <c r="BQ189" s="44"/>
      <c r="BR189" s="44"/>
      <c r="BS189" s="44"/>
      <c r="CA189" s="1" t="s">
        <v>44</v>
      </c>
    </row>
    <row r="190" spans="1:79" s="6" customFormat="1" ht="12.75" customHeight="1" x14ac:dyDescent="0.2">
      <c r="A190" s="88"/>
      <c r="B190" s="88"/>
      <c r="C190" s="88"/>
      <c r="D190" s="88"/>
      <c r="E190" s="88"/>
      <c r="F190" s="88"/>
      <c r="G190" s="118" t="s">
        <v>147</v>
      </c>
      <c r="H190" s="118"/>
      <c r="I190" s="118"/>
      <c r="J190" s="118"/>
      <c r="K190" s="118"/>
      <c r="L190" s="118"/>
      <c r="M190" s="118"/>
      <c r="N190" s="118"/>
      <c r="O190" s="118"/>
      <c r="P190" s="118"/>
      <c r="Q190" s="118"/>
      <c r="R190" s="118"/>
      <c r="S190" s="118"/>
      <c r="T190" s="119"/>
      <c r="U190" s="119"/>
      <c r="V190" s="119"/>
      <c r="W190" s="119"/>
      <c r="X190" s="119"/>
      <c r="Y190" s="119"/>
      <c r="Z190" s="119"/>
      <c r="AA190" s="116"/>
      <c r="AB190" s="116"/>
      <c r="AC190" s="116"/>
      <c r="AD190" s="116"/>
      <c r="AE190" s="116"/>
      <c r="AF190" s="116"/>
      <c r="AG190" s="116"/>
      <c r="AH190" s="116"/>
      <c r="AI190" s="116"/>
      <c r="AJ190" s="116"/>
      <c r="AK190" s="116">
        <f>IF(ISNUMBER(AA190),AA190,0)+IF(ISNUMBER(AF190),AF190,0)</f>
        <v>0</v>
      </c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>
        <f>IF(ISNUMBER(AP190),AP190,0)+IF(ISNUMBER(AU190),AU190,0)</f>
        <v>0</v>
      </c>
      <c r="BA190" s="116"/>
      <c r="BB190" s="116"/>
      <c r="BC190" s="116"/>
      <c r="BD190" s="116"/>
      <c r="BE190" s="116"/>
      <c r="BF190" s="116"/>
      <c r="BG190" s="116"/>
      <c r="BH190" s="116"/>
      <c r="BI190" s="116"/>
      <c r="BJ190" s="116"/>
      <c r="BK190" s="116"/>
      <c r="BL190" s="116"/>
      <c r="BM190" s="116"/>
      <c r="BN190" s="116"/>
      <c r="BO190" s="116">
        <f>IF(ISNUMBER(BE190),BE190,0)+IF(ISNUMBER(BJ190),BJ190,0)</f>
        <v>0</v>
      </c>
      <c r="BP190" s="116"/>
      <c r="BQ190" s="116"/>
      <c r="BR190" s="116"/>
      <c r="BS190" s="116"/>
      <c r="CA190" s="6" t="s">
        <v>45</v>
      </c>
    </row>
    <row r="192" spans="1:79" ht="13.5" customHeight="1" x14ac:dyDescent="0.2">
      <c r="A192" s="42" t="s">
        <v>264</v>
      </c>
      <c r="B192" s="42"/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 s="42"/>
      <c r="AL192" s="42"/>
      <c r="AM192" s="42"/>
      <c r="AN192" s="42"/>
      <c r="AO192" s="42"/>
      <c r="AP192" s="42"/>
      <c r="AQ192" s="42"/>
      <c r="AR192" s="42"/>
      <c r="AS192" s="42"/>
      <c r="AT192" s="42"/>
      <c r="AU192" s="42"/>
      <c r="AV192" s="42"/>
      <c r="AW192" s="42"/>
      <c r="AX192" s="42"/>
      <c r="AY192" s="42"/>
      <c r="AZ192" s="42"/>
      <c r="BA192" s="42"/>
      <c r="BB192" s="42"/>
      <c r="BC192" s="42"/>
      <c r="BD192" s="42"/>
      <c r="BE192" s="42"/>
      <c r="BF192" s="42"/>
      <c r="BG192" s="42"/>
      <c r="BH192" s="42"/>
      <c r="BI192" s="42"/>
      <c r="BJ192" s="42"/>
      <c r="BK192" s="42"/>
      <c r="BL192" s="42"/>
    </row>
    <row r="193" spans="1:79" ht="15" customHeight="1" x14ac:dyDescent="0.2">
      <c r="A193" s="53" t="s">
        <v>231</v>
      </c>
      <c r="B193" s="53"/>
      <c r="C193" s="53"/>
      <c r="D193" s="53"/>
      <c r="E193" s="53"/>
      <c r="F193" s="53"/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  <c r="AA193" s="53"/>
      <c r="AB193" s="53"/>
      <c r="AC193" s="53"/>
      <c r="AD193" s="53"/>
      <c r="AE193" s="53"/>
      <c r="AF193" s="53"/>
      <c r="AG193" s="53"/>
      <c r="AH193" s="53"/>
      <c r="AI193" s="53"/>
      <c r="AJ193" s="53"/>
      <c r="AK193" s="53"/>
      <c r="AL193" s="53"/>
      <c r="AM193" s="53"/>
      <c r="AN193" s="53"/>
      <c r="AO193" s="53"/>
      <c r="AP193" s="53"/>
      <c r="AQ193" s="53"/>
      <c r="AR193" s="53"/>
      <c r="AS193" s="53"/>
      <c r="AT193" s="53"/>
      <c r="AU193" s="53"/>
      <c r="AV193" s="53"/>
      <c r="AW193" s="53"/>
      <c r="AX193" s="53"/>
      <c r="AY193" s="53"/>
      <c r="AZ193" s="53"/>
      <c r="BA193" s="53"/>
      <c r="BB193" s="53"/>
      <c r="BC193" s="53"/>
      <c r="BD193" s="53"/>
    </row>
    <row r="194" spans="1:79" ht="15" customHeight="1" x14ac:dyDescent="0.2">
      <c r="A194" s="36" t="s">
        <v>6</v>
      </c>
      <c r="B194" s="36"/>
      <c r="C194" s="36"/>
      <c r="D194" s="36"/>
      <c r="E194" s="36"/>
      <c r="F194" s="36"/>
      <c r="G194" s="36" t="s">
        <v>126</v>
      </c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 t="s">
        <v>13</v>
      </c>
      <c r="U194" s="36"/>
      <c r="V194" s="36"/>
      <c r="W194" s="36"/>
      <c r="X194" s="36"/>
      <c r="Y194" s="36"/>
      <c r="Z194" s="36"/>
      <c r="AA194" s="30" t="s">
        <v>253</v>
      </c>
      <c r="AB194" s="75"/>
      <c r="AC194" s="75"/>
      <c r="AD194" s="75"/>
      <c r="AE194" s="75"/>
      <c r="AF194" s="75"/>
      <c r="AG194" s="75"/>
      <c r="AH194" s="75"/>
      <c r="AI194" s="75"/>
      <c r="AJ194" s="75"/>
      <c r="AK194" s="75"/>
      <c r="AL194" s="75"/>
      <c r="AM194" s="75"/>
      <c r="AN194" s="75"/>
      <c r="AO194" s="76"/>
      <c r="AP194" s="30" t="s">
        <v>258</v>
      </c>
      <c r="AQ194" s="31"/>
      <c r="AR194" s="31"/>
      <c r="AS194" s="31"/>
      <c r="AT194" s="31"/>
      <c r="AU194" s="31"/>
      <c r="AV194" s="31"/>
      <c r="AW194" s="31"/>
      <c r="AX194" s="31"/>
      <c r="AY194" s="31"/>
      <c r="AZ194" s="31"/>
      <c r="BA194" s="31"/>
      <c r="BB194" s="31"/>
      <c r="BC194" s="31"/>
      <c r="BD194" s="32"/>
    </row>
    <row r="195" spans="1:79" ht="32.1" customHeight="1" x14ac:dyDescent="0.2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 t="s">
        <v>4</v>
      </c>
      <c r="AB195" s="36"/>
      <c r="AC195" s="36"/>
      <c r="AD195" s="36"/>
      <c r="AE195" s="36"/>
      <c r="AF195" s="36" t="s">
        <v>3</v>
      </c>
      <c r="AG195" s="36"/>
      <c r="AH195" s="36"/>
      <c r="AI195" s="36"/>
      <c r="AJ195" s="36"/>
      <c r="AK195" s="36" t="s">
        <v>89</v>
      </c>
      <c r="AL195" s="36"/>
      <c r="AM195" s="36"/>
      <c r="AN195" s="36"/>
      <c r="AO195" s="36"/>
      <c r="AP195" s="36" t="s">
        <v>4</v>
      </c>
      <c r="AQ195" s="36"/>
      <c r="AR195" s="36"/>
      <c r="AS195" s="36"/>
      <c r="AT195" s="36"/>
      <c r="AU195" s="36" t="s">
        <v>3</v>
      </c>
      <c r="AV195" s="36"/>
      <c r="AW195" s="36"/>
      <c r="AX195" s="36"/>
      <c r="AY195" s="36"/>
      <c r="AZ195" s="36" t="s">
        <v>96</v>
      </c>
      <c r="BA195" s="36"/>
      <c r="BB195" s="36"/>
      <c r="BC195" s="36"/>
      <c r="BD195" s="36"/>
    </row>
    <row r="196" spans="1:79" ht="15" customHeight="1" x14ac:dyDescent="0.2">
      <c r="A196" s="36">
        <v>1</v>
      </c>
      <c r="B196" s="36"/>
      <c r="C196" s="36"/>
      <c r="D196" s="36"/>
      <c r="E196" s="36"/>
      <c r="F196" s="36"/>
      <c r="G196" s="36">
        <v>2</v>
      </c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>
        <v>3</v>
      </c>
      <c r="U196" s="36"/>
      <c r="V196" s="36"/>
      <c r="W196" s="36"/>
      <c r="X196" s="36"/>
      <c r="Y196" s="36"/>
      <c r="Z196" s="36"/>
      <c r="AA196" s="36">
        <v>4</v>
      </c>
      <c r="AB196" s="36"/>
      <c r="AC196" s="36"/>
      <c r="AD196" s="36"/>
      <c r="AE196" s="36"/>
      <c r="AF196" s="36">
        <v>5</v>
      </c>
      <c r="AG196" s="36"/>
      <c r="AH196" s="36"/>
      <c r="AI196" s="36"/>
      <c r="AJ196" s="36"/>
      <c r="AK196" s="36">
        <v>6</v>
      </c>
      <c r="AL196" s="36"/>
      <c r="AM196" s="36"/>
      <c r="AN196" s="36"/>
      <c r="AO196" s="36"/>
      <c r="AP196" s="36">
        <v>7</v>
      </c>
      <c r="AQ196" s="36"/>
      <c r="AR196" s="36"/>
      <c r="AS196" s="36"/>
      <c r="AT196" s="36"/>
      <c r="AU196" s="36">
        <v>8</v>
      </c>
      <c r="AV196" s="36"/>
      <c r="AW196" s="36"/>
      <c r="AX196" s="36"/>
      <c r="AY196" s="36"/>
      <c r="AZ196" s="36">
        <v>9</v>
      </c>
      <c r="BA196" s="36"/>
      <c r="BB196" s="36"/>
      <c r="BC196" s="36"/>
      <c r="BD196" s="36"/>
    </row>
    <row r="197" spans="1:79" s="1" customFormat="1" ht="12" hidden="1" customHeight="1" x14ac:dyDescent="0.2">
      <c r="A197" s="38" t="s">
        <v>69</v>
      </c>
      <c r="B197" s="38"/>
      <c r="C197" s="38"/>
      <c r="D197" s="38"/>
      <c r="E197" s="38"/>
      <c r="F197" s="38"/>
      <c r="G197" s="73" t="s">
        <v>57</v>
      </c>
      <c r="H197" s="73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 t="s">
        <v>79</v>
      </c>
      <c r="U197" s="73"/>
      <c r="V197" s="73"/>
      <c r="W197" s="73"/>
      <c r="X197" s="73"/>
      <c r="Y197" s="73"/>
      <c r="Z197" s="73"/>
      <c r="AA197" s="37" t="s">
        <v>60</v>
      </c>
      <c r="AB197" s="37"/>
      <c r="AC197" s="37"/>
      <c r="AD197" s="37"/>
      <c r="AE197" s="37"/>
      <c r="AF197" s="37" t="s">
        <v>61</v>
      </c>
      <c r="AG197" s="37"/>
      <c r="AH197" s="37"/>
      <c r="AI197" s="37"/>
      <c r="AJ197" s="37"/>
      <c r="AK197" s="44" t="s">
        <v>122</v>
      </c>
      <c r="AL197" s="44"/>
      <c r="AM197" s="44"/>
      <c r="AN197" s="44"/>
      <c r="AO197" s="44"/>
      <c r="AP197" s="37" t="s">
        <v>62</v>
      </c>
      <c r="AQ197" s="37"/>
      <c r="AR197" s="37"/>
      <c r="AS197" s="37"/>
      <c r="AT197" s="37"/>
      <c r="AU197" s="37" t="s">
        <v>63</v>
      </c>
      <c r="AV197" s="37"/>
      <c r="AW197" s="37"/>
      <c r="AX197" s="37"/>
      <c r="AY197" s="37"/>
      <c r="AZ197" s="44" t="s">
        <v>122</v>
      </c>
      <c r="BA197" s="44"/>
      <c r="BB197" s="44"/>
      <c r="BC197" s="44"/>
      <c r="BD197" s="44"/>
      <c r="CA197" s="1" t="s">
        <v>46</v>
      </c>
    </row>
    <row r="198" spans="1:79" s="6" customFormat="1" x14ac:dyDescent="0.2">
      <c r="A198" s="88"/>
      <c r="B198" s="88"/>
      <c r="C198" s="88"/>
      <c r="D198" s="88"/>
      <c r="E198" s="88"/>
      <c r="F198" s="88"/>
      <c r="G198" s="118" t="s">
        <v>147</v>
      </c>
      <c r="H198" s="118"/>
      <c r="I198" s="118"/>
      <c r="J198" s="118"/>
      <c r="K198" s="118"/>
      <c r="L198" s="118"/>
      <c r="M198" s="118"/>
      <c r="N198" s="118"/>
      <c r="O198" s="118"/>
      <c r="P198" s="118"/>
      <c r="Q198" s="118"/>
      <c r="R198" s="118"/>
      <c r="S198" s="118"/>
      <c r="T198" s="119"/>
      <c r="U198" s="119"/>
      <c r="V198" s="119"/>
      <c r="W198" s="119"/>
      <c r="X198" s="119"/>
      <c r="Y198" s="119"/>
      <c r="Z198" s="119"/>
      <c r="AA198" s="116"/>
      <c r="AB198" s="116"/>
      <c r="AC198" s="116"/>
      <c r="AD198" s="116"/>
      <c r="AE198" s="116"/>
      <c r="AF198" s="116"/>
      <c r="AG198" s="116"/>
      <c r="AH198" s="116"/>
      <c r="AI198" s="116"/>
      <c r="AJ198" s="116"/>
      <c r="AK198" s="116">
        <f>IF(ISNUMBER(AA198),AA198,0)+IF(ISNUMBER(AF198),AF198,0)</f>
        <v>0</v>
      </c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>
        <f>IF(ISNUMBER(AP198),AP198,0)+IF(ISNUMBER(AU198),AU198,0)</f>
        <v>0</v>
      </c>
      <c r="BA198" s="116"/>
      <c r="BB198" s="116"/>
      <c r="BC198" s="116"/>
      <c r="BD198" s="116"/>
      <c r="CA198" s="6" t="s">
        <v>47</v>
      </c>
    </row>
    <row r="201" spans="1:79" ht="14.25" customHeight="1" x14ac:dyDescent="0.2">
      <c r="A201" s="42" t="s">
        <v>265</v>
      </c>
      <c r="B201" s="42"/>
      <c r="C201" s="42"/>
      <c r="D201" s="42"/>
      <c r="E201" s="42"/>
      <c r="F201" s="42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 s="42"/>
      <c r="AL201" s="42"/>
      <c r="AM201" s="42"/>
      <c r="AN201" s="42"/>
      <c r="AO201" s="42"/>
      <c r="AP201" s="42"/>
      <c r="AQ201" s="42"/>
      <c r="AR201" s="42"/>
      <c r="AS201" s="42"/>
      <c r="AT201" s="42"/>
      <c r="AU201" s="42"/>
      <c r="AV201" s="42"/>
      <c r="AW201" s="42"/>
      <c r="AX201" s="42"/>
      <c r="AY201" s="42"/>
      <c r="AZ201" s="42"/>
      <c r="BA201" s="42"/>
      <c r="BB201" s="42"/>
      <c r="BC201" s="42"/>
      <c r="BD201" s="42"/>
      <c r="BE201" s="42"/>
      <c r="BF201" s="42"/>
      <c r="BG201" s="42"/>
      <c r="BH201" s="42"/>
      <c r="BI201" s="42"/>
      <c r="BJ201" s="42"/>
      <c r="BK201" s="42"/>
      <c r="BL201" s="42"/>
    </row>
    <row r="202" spans="1:79" ht="15" customHeight="1" x14ac:dyDescent="0.2">
      <c r="A202" s="53" t="s">
        <v>231</v>
      </c>
      <c r="B202" s="53"/>
      <c r="C202" s="53"/>
      <c r="D202" s="53"/>
      <c r="E202" s="53"/>
      <c r="F202" s="53"/>
      <c r="G202" s="53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 s="45"/>
      <c r="AL202" s="45"/>
      <c r="AM202" s="45"/>
      <c r="AN202" s="45"/>
      <c r="AO202" s="45"/>
      <c r="AP202" s="45"/>
      <c r="AQ202" s="45"/>
      <c r="AR202" s="45"/>
      <c r="AS202" s="45"/>
      <c r="AT202" s="45"/>
      <c r="AU202" s="45"/>
      <c r="AV202" s="45"/>
      <c r="AW202" s="45"/>
      <c r="AX202" s="45"/>
      <c r="AY202" s="45"/>
      <c r="AZ202" s="45"/>
      <c r="BA202" s="45"/>
      <c r="BB202" s="45"/>
      <c r="BC202" s="45"/>
      <c r="BD202" s="45"/>
      <c r="BE202" s="45"/>
      <c r="BF202" s="45"/>
      <c r="BG202" s="45"/>
      <c r="BH202" s="45"/>
      <c r="BI202" s="45"/>
      <c r="BJ202" s="45"/>
      <c r="BK202" s="45"/>
      <c r="BL202" s="45"/>
      <c r="BM202" s="45"/>
    </row>
    <row r="203" spans="1:79" ht="23.1" customHeight="1" x14ac:dyDescent="0.2">
      <c r="A203" s="36" t="s">
        <v>128</v>
      </c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61" t="s">
        <v>129</v>
      </c>
      <c r="O203" s="62"/>
      <c r="P203" s="62"/>
      <c r="Q203" s="62"/>
      <c r="R203" s="62"/>
      <c r="S203" s="62"/>
      <c r="T203" s="62"/>
      <c r="U203" s="63"/>
      <c r="V203" s="61" t="s">
        <v>130</v>
      </c>
      <c r="W203" s="62"/>
      <c r="X203" s="62"/>
      <c r="Y203" s="62"/>
      <c r="Z203" s="63"/>
      <c r="AA203" s="36" t="s">
        <v>232</v>
      </c>
      <c r="AB203" s="36"/>
      <c r="AC203" s="36"/>
      <c r="AD203" s="36"/>
      <c r="AE203" s="36"/>
      <c r="AF203" s="36"/>
      <c r="AG203" s="36"/>
      <c r="AH203" s="36"/>
      <c r="AI203" s="36"/>
      <c r="AJ203" s="36" t="s">
        <v>235</v>
      </c>
      <c r="AK203" s="36"/>
      <c r="AL203" s="36"/>
      <c r="AM203" s="36"/>
      <c r="AN203" s="36"/>
      <c r="AO203" s="36"/>
      <c r="AP203" s="36"/>
      <c r="AQ203" s="36"/>
      <c r="AR203" s="36"/>
      <c r="AS203" s="36" t="s">
        <v>243</v>
      </c>
      <c r="AT203" s="36"/>
      <c r="AU203" s="36"/>
      <c r="AV203" s="36"/>
      <c r="AW203" s="36"/>
      <c r="AX203" s="36"/>
      <c r="AY203" s="36"/>
      <c r="AZ203" s="36"/>
      <c r="BA203" s="36"/>
      <c r="BB203" s="36" t="s">
        <v>253</v>
      </c>
      <c r="BC203" s="36"/>
      <c r="BD203" s="36"/>
      <c r="BE203" s="36"/>
      <c r="BF203" s="36"/>
      <c r="BG203" s="36"/>
      <c r="BH203" s="36"/>
      <c r="BI203" s="36"/>
      <c r="BJ203" s="36"/>
      <c r="BK203" s="36" t="s">
        <v>258</v>
      </c>
      <c r="BL203" s="36"/>
      <c r="BM203" s="36"/>
      <c r="BN203" s="36"/>
      <c r="BO203" s="36"/>
      <c r="BP203" s="36"/>
      <c r="BQ203" s="36"/>
      <c r="BR203" s="36"/>
      <c r="BS203" s="36"/>
    </row>
    <row r="204" spans="1:79" ht="95.25" customHeight="1" x14ac:dyDescent="0.2">
      <c r="A204" s="36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64"/>
      <c r="O204" s="65"/>
      <c r="P204" s="65"/>
      <c r="Q204" s="65"/>
      <c r="R204" s="65"/>
      <c r="S204" s="65"/>
      <c r="T204" s="65"/>
      <c r="U204" s="66"/>
      <c r="V204" s="64"/>
      <c r="W204" s="65"/>
      <c r="X204" s="65"/>
      <c r="Y204" s="65"/>
      <c r="Z204" s="66"/>
      <c r="AA204" s="49" t="s">
        <v>133</v>
      </c>
      <c r="AB204" s="49"/>
      <c r="AC204" s="49"/>
      <c r="AD204" s="49"/>
      <c r="AE204" s="49"/>
      <c r="AF204" s="49" t="s">
        <v>134</v>
      </c>
      <c r="AG204" s="49"/>
      <c r="AH204" s="49"/>
      <c r="AI204" s="49"/>
      <c r="AJ204" s="49" t="s">
        <v>133</v>
      </c>
      <c r="AK204" s="49"/>
      <c r="AL204" s="49"/>
      <c r="AM204" s="49"/>
      <c r="AN204" s="49"/>
      <c r="AO204" s="49" t="s">
        <v>134</v>
      </c>
      <c r="AP204" s="49"/>
      <c r="AQ204" s="49"/>
      <c r="AR204" s="49"/>
      <c r="AS204" s="49" t="s">
        <v>133</v>
      </c>
      <c r="AT204" s="49"/>
      <c r="AU204" s="49"/>
      <c r="AV204" s="49"/>
      <c r="AW204" s="49"/>
      <c r="AX204" s="49" t="s">
        <v>134</v>
      </c>
      <c r="AY204" s="49"/>
      <c r="AZ204" s="49"/>
      <c r="BA204" s="49"/>
      <c r="BB204" s="49" t="s">
        <v>133</v>
      </c>
      <c r="BC204" s="49"/>
      <c r="BD204" s="49"/>
      <c r="BE204" s="49"/>
      <c r="BF204" s="49"/>
      <c r="BG204" s="49" t="s">
        <v>134</v>
      </c>
      <c r="BH204" s="49"/>
      <c r="BI204" s="49"/>
      <c r="BJ204" s="49"/>
      <c r="BK204" s="49" t="s">
        <v>133</v>
      </c>
      <c r="BL204" s="49"/>
      <c r="BM204" s="49"/>
      <c r="BN204" s="49"/>
      <c r="BO204" s="49"/>
      <c r="BP204" s="49" t="s">
        <v>134</v>
      </c>
      <c r="BQ204" s="49"/>
      <c r="BR204" s="49"/>
      <c r="BS204" s="49"/>
    </row>
    <row r="205" spans="1:79" ht="15" customHeight="1" x14ac:dyDescent="0.2">
      <c r="A205" s="36">
        <v>1</v>
      </c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0">
        <v>2</v>
      </c>
      <c r="O205" s="31"/>
      <c r="P205" s="31"/>
      <c r="Q205" s="31"/>
      <c r="R205" s="31"/>
      <c r="S205" s="31"/>
      <c r="T205" s="31"/>
      <c r="U205" s="32"/>
      <c r="V205" s="36">
        <v>3</v>
      </c>
      <c r="W205" s="36"/>
      <c r="X205" s="36"/>
      <c r="Y205" s="36"/>
      <c r="Z205" s="36"/>
      <c r="AA205" s="36">
        <v>4</v>
      </c>
      <c r="AB205" s="36"/>
      <c r="AC205" s="36"/>
      <c r="AD205" s="36"/>
      <c r="AE205" s="36"/>
      <c r="AF205" s="36">
        <v>5</v>
      </c>
      <c r="AG205" s="36"/>
      <c r="AH205" s="36"/>
      <c r="AI205" s="36"/>
      <c r="AJ205" s="36">
        <v>6</v>
      </c>
      <c r="AK205" s="36"/>
      <c r="AL205" s="36"/>
      <c r="AM205" s="36"/>
      <c r="AN205" s="36"/>
      <c r="AO205" s="36">
        <v>7</v>
      </c>
      <c r="AP205" s="36"/>
      <c r="AQ205" s="36"/>
      <c r="AR205" s="36"/>
      <c r="AS205" s="36">
        <v>8</v>
      </c>
      <c r="AT205" s="36"/>
      <c r="AU205" s="36"/>
      <c r="AV205" s="36"/>
      <c r="AW205" s="36"/>
      <c r="AX205" s="36">
        <v>9</v>
      </c>
      <c r="AY205" s="36"/>
      <c r="AZ205" s="36"/>
      <c r="BA205" s="36"/>
      <c r="BB205" s="36">
        <v>10</v>
      </c>
      <c r="BC205" s="36"/>
      <c r="BD205" s="36"/>
      <c r="BE205" s="36"/>
      <c r="BF205" s="36"/>
      <c r="BG205" s="36">
        <v>11</v>
      </c>
      <c r="BH205" s="36"/>
      <c r="BI205" s="36"/>
      <c r="BJ205" s="36"/>
      <c r="BK205" s="36">
        <v>12</v>
      </c>
      <c r="BL205" s="36"/>
      <c r="BM205" s="36"/>
      <c r="BN205" s="36"/>
      <c r="BO205" s="36"/>
      <c r="BP205" s="36">
        <v>13</v>
      </c>
      <c r="BQ205" s="36"/>
      <c r="BR205" s="36"/>
      <c r="BS205" s="36"/>
    </row>
    <row r="206" spans="1:79" s="1" customFormat="1" ht="12" hidden="1" customHeight="1" x14ac:dyDescent="0.2">
      <c r="A206" s="73" t="s">
        <v>146</v>
      </c>
      <c r="B206" s="73"/>
      <c r="C206" s="73"/>
      <c r="D206" s="73"/>
      <c r="E206" s="73"/>
      <c r="F206" s="73"/>
      <c r="G206" s="73"/>
      <c r="H206" s="73"/>
      <c r="I206" s="73"/>
      <c r="J206" s="73"/>
      <c r="K206" s="73"/>
      <c r="L206" s="73"/>
      <c r="M206" s="73"/>
      <c r="N206" s="38" t="s">
        <v>131</v>
      </c>
      <c r="O206" s="38"/>
      <c r="P206" s="38"/>
      <c r="Q206" s="38"/>
      <c r="R206" s="38"/>
      <c r="S206" s="38"/>
      <c r="T206" s="38"/>
      <c r="U206" s="38"/>
      <c r="V206" s="38" t="s">
        <v>132</v>
      </c>
      <c r="W206" s="38"/>
      <c r="X206" s="38"/>
      <c r="Y206" s="38"/>
      <c r="Z206" s="38"/>
      <c r="AA206" s="37" t="s">
        <v>65</v>
      </c>
      <c r="AB206" s="37"/>
      <c r="AC206" s="37"/>
      <c r="AD206" s="37"/>
      <c r="AE206" s="37"/>
      <c r="AF206" s="37" t="s">
        <v>66</v>
      </c>
      <c r="AG206" s="37"/>
      <c r="AH206" s="37"/>
      <c r="AI206" s="37"/>
      <c r="AJ206" s="37" t="s">
        <v>67</v>
      </c>
      <c r="AK206" s="37"/>
      <c r="AL206" s="37"/>
      <c r="AM206" s="37"/>
      <c r="AN206" s="37"/>
      <c r="AO206" s="37" t="s">
        <v>68</v>
      </c>
      <c r="AP206" s="37"/>
      <c r="AQ206" s="37"/>
      <c r="AR206" s="37"/>
      <c r="AS206" s="37" t="s">
        <v>58</v>
      </c>
      <c r="AT206" s="37"/>
      <c r="AU206" s="37"/>
      <c r="AV206" s="37"/>
      <c r="AW206" s="37"/>
      <c r="AX206" s="37" t="s">
        <v>59</v>
      </c>
      <c r="AY206" s="37"/>
      <c r="AZ206" s="37"/>
      <c r="BA206" s="37"/>
      <c r="BB206" s="37" t="s">
        <v>60</v>
      </c>
      <c r="BC206" s="37"/>
      <c r="BD206" s="37"/>
      <c r="BE206" s="37"/>
      <c r="BF206" s="37"/>
      <c r="BG206" s="37" t="s">
        <v>61</v>
      </c>
      <c r="BH206" s="37"/>
      <c r="BI206" s="37"/>
      <c r="BJ206" s="37"/>
      <c r="BK206" s="37" t="s">
        <v>62</v>
      </c>
      <c r="BL206" s="37"/>
      <c r="BM206" s="37"/>
      <c r="BN206" s="37"/>
      <c r="BO206" s="37"/>
      <c r="BP206" s="37" t="s">
        <v>63</v>
      </c>
      <c r="BQ206" s="37"/>
      <c r="BR206" s="37"/>
      <c r="BS206" s="37"/>
      <c r="CA206" s="1" t="s">
        <v>48</v>
      </c>
    </row>
    <row r="207" spans="1:79" s="6" customFormat="1" ht="12.75" customHeight="1" x14ac:dyDescent="0.2">
      <c r="A207" s="118" t="s">
        <v>147</v>
      </c>
      <c r="B207" s="118"/>
      <c r="C207" s="118"/>
      <c r="D207" s="118"/>
      <c r="E207" s="118"/>
      <c r="F207" s="118"/>
      <c r="G207" s="118"/>
      <c r="H207" s="118"/>
      <c r="I207" s="118"/>
      <c r="J207" s="118"/>
      <c r="K207" s="118"/>
      <c r="L207" s="118"/>
      <c r="M207" s="118"/>
      <c r="N207" s="87"/>
      <c r="O207" s="85"/>
      <c r="P207" s="85"/>
      <c r="Q207" s="85"/>
      <c r="R207" s="85"/>
      <c r="S207" s="85"/>
      <c r="T207" s="85"/>
      <c r="U207" s="86"/>
      <c r="V207" s="120"/>
      <c r="W207" s="120"/>
      <c r="X207" s="120"/>
      <c r="Y207" s="120"/>
      <c r="Z207" s="120"/>
      <c r="AA207" s="120"/>
      <c r="AB207" s="120"/>
      <c r="AC207" s="120"/>
      <c r="AD207" s="120"/>
      <c r="AE207" s="120"/>
      <c r="AF207" s="120"/>
      <c r="AG207" s="120"/>
      <c r="AH207" s="120"/>
      <c r="AI207" s="120"/>
      <c r="AJ207" s="120"/>
      <c r="AK207" s="120"/>
      <c r="AL207" s="120"/>
      <c r="AM207" s="120"/>
      <c r="AN207" s="120"/>
      <c r="AO207" s="120"/>
      <c r="AP207" s="120"/>
      <c r="AQ207" s="120"/>
      <c r="AR207" s="120"/>
      <c r="AS207" s="120"/>
      <c r="AT207" s="120"/>
      <c r="AU207" s="120"/>
      <c r="AV207" s="120"/>
      <c r="AW207" s="120"/>
      <c r="AX207" s="120"/>
      <c r="AY207" s="120"/>
      <c r="AZ207" s="120"/>
      <c r="BA207" s="120"/>
      <c r="BB207" s="120"/>
      <c r="BC207" s="120"/>
      <c r="BD207" s="120"/>
      <c r="BE207" s="120"/>
      <c r="BF207" s="120"/>
      <c r="BG207" s="120"/>
      <c r="BH207" s="120"/>
      <c r="BI207" s="120"/>
      <c r="BJ207" s="120"/>
      <c r="BK207" s="120"/>
      <c r="BL207" s="120"/>
      <c r="BM207" s="120"/>
      <c r="BN207" s="120"/>
      <c r="BO207" s="120"/>
      <c r="BP207" s="121"/>
      <c r="BQ207" s="122"/>
      <c r="BR207" s="122"/>
      <c r="BS207" s="123"/>
      <c r="CA207" s="6" t="s">
        <v>49</v>
      </c>
    </row>
    <row r="210" spans="1:79" ht="35.25" customHeight="1" x14ac:dyDescent="0.2">
      <c r="A210" s="42" t="s">
        <v>266</v>
      </c>
      <c r="B210" s="42"/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 s="42"/>
      <c r="AL210" s="42"/>
      <c r="AM210" s="42"/>
      <c r="AN210" s="42"/>
      <c r="AO210" s="42"/>
      <c r="AP210" s="42"/>
      <c r="AQ210" s="42"/>
      <c r="AR210" s="42"/>
      <c r="AS210" s="42"/>
      <c r="AT210" s="42"/>
      <c r="AU210" s="42"/>
      <c r="AV210" s="42"/>
      <c r="AW210" s="42"/>
      <c r="AX210" s="42"/>
      <c r="AY210" s="42"/>
      <c r="AZ210" s="42"/>
      <c r="BA210" s="42"/>
      <c r="BB210" s="42"/>
      <c r="BC210" s="42"/>
      <c r="BD210" s="42"/>
      <c r="BE210" s="42"/>
      <c r="BF210" s="42"/>
      <c r="BG210" s="42"/>
      <c r="BH210" s="42"/>
      <c r="BI210" s="42"/>
      <c r="BJ210" s="42"/>
      <c r="BK210" s="42"/>
      <c r="BL210" s="42"/>
    </row>
    <row r="211" spans="1:79" ht="75" customHeight="1" x14ac:dyDescent="0.2">
      <c r="A211" s="124" t="s">
        <v>219</v>
      </c>
      <c r="B211" s="125"/>
      <c r="C211" s="125"/>
      <c r="D211" s="125"/>
      <c r="E211" s="125"/>
      <c r="F211" s="125"/>
      <c r="G211" s="125"/>
      <c r="H211" s="125"/>
      <c r="I211" s="125"/>
      <c r="J211" s="125"/>
      <c r="K211" s="125"/>
      <c r="L211" s="125"/>
      <c r="M211" s="125"/>
      <c r="N211" s="125"/>
      <c r="O211" s="125"/>
      <c r="P211" s="125"/>
      <c r="Q211" s="125"/>
      <c r="R211" s="125"/>
      <c r="S211" s="125"/>
      <c r="T211" s="125"/>
      <c r="U211" s="125"/>
      <c r="V211" s="125"/>
      <c r="W211" s="125"/>
      <c r="X211" s="125"/>
      <c r="Y211" s="125"/>
      <c r="Z211" s="125"/>
      <c r="AA211" s="125"/>
      <c r="AB211" s="125"/>
      <c r="AC211" s="125"/>
      <c r="AD211" s="125"/>
      <c r="AE211" s="125"/>
      <c r="AF211" s="125"/>
      <c r="AG211" s="125"/>
      <c r="AH211" s="125"/>
      <c r="AI211" s="125"/>
      <c r="AJ211" s="125"/>
      <c r="AK211" s="125"/>
      <c r="AL211" s="125"/>
      <c r="AM211" s="125"/>
      <c r="AN211" s="125"/>
      <c r="AO211" s="125"/>
      <c r="AP211" s="125"/>
      <c r="AQ211" s="125"/>
      <c r="AR211" s="125"/>
      <c r="AS211" s="125"/>
      <c r="AT211" s="125"/>
      <c r="AU211" s="125"/>
      <c r="AV211" s="125"/>
      <c r="AW211" s="125"/>
      <c r="AX211" s="125"/>
      <c r="AY211" s="125"/>
      <c r="AZ211" s="125"/>
      <c r="BA211" s="125"/>
      <c r="BB211" s="125"/>
      <c r="BC211" s="125"/>
      <c r="BD211" s="125"/>
      <c r="BE211" s="125"/>
      <c r="BF211" s="125"/>
      <c r="BG211" s="125"/>
      <c r="BH211" s="125"/>
      <c r="BI211" s="125"/>
      <c r="BJ211" s="125"/>
      <c r="BK211" s="125"/>
      <c r="BL211" s="125"/>
    </row>
    <row r="212" spans="1:79" ht="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</row>
    <row r="214" spans="1:79" ht="28.5" customHeight="1" x14ac:dyDescent="0.2">
      <c r="A214" s="39" t="s">
        <v>250</v>
      </c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F214" s="39"/>
      <c r="AG214" s="39"/>
      <c r="AH214" s="39"/>
      <c r="AI214" s="39"/>
      <c r="AJ214" s="39"/>
      <c r="AK214" s="39"/>
      <c r="AL214" s="39"/>
      <c r="AM214" s="39"/>
      <c r="AN214" s="39"/>
      <c r="AO214" s="39"/>
      <c r="AP214" s="39"/>
      <c r="AQ214" s="39"/>
      <c r="AR214" s="39"/>
      <c r="AS214" s="39"/>
      <c r="AT214" s="39"/>
      <c r="AU214" s="39"/>
      <c r="AV214" s="39"/>
      <c r="AW214" s="39"/>
      <c r="AX214" s="39"/>
      <c r="AY214" s="39"/>
      <c r="AZ214" s="39"/>
      <c r="BA214" s="39"/>
      <c r="BB214" s="39"/>
      <c r="BC214" s="39"/>
      <c r="BD214" s="39"/>
      <c r="BE214" s="39"/>
      <c r="BF214" s="39"/>
      <c r="BG214" s="39"/>
      <c r="BH214" s="39"/>
      <c r="BI214" s="39"/>
      <c r="BJ214" s="39"/>
      <c r="BK214" s="39"/>
      <c r="BL214" s="39"/>
    </row>
    <row r="215" spans="1:79" ht="14.25" customHeight="1" x14ac:dyDescent="0.2">
      <c r="A215" s="42" t="s">
        <v>233</v>
      </c>
      <c r="B215" s="42"/>
      <c r="C215" s="42"/>
      <c r="D215" s="42"/>
      <c r="E215" s="42"/>
      <c r="F215" s="42"/>
      <c r="G215" s="42"/>
      <c r="H215" s="42"/>
      <c r="I215" s="42"/>
      <c r="J215" s="42"/>
      <c r="K215" s="42"/>
      <c r="L215" s="42"/>
      <c r="M215" s="42"/>
      <c r="N215" s="42"/>
      <c r="O215" s="42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  <c r="AG215" s="42"/>
      <c r="AH215" s="42"/>
      <c r="AI215" s="42"/>
      <c r="AJ215" s="42"/>
      <c r="AK215" s="42"/>
      <c r="AL215" s="42"/>
      <c r="AM215" s="42"/>
      <c r="AN215" s="42"/>
      <c r="AO215" s="42"/>
      <c r="AP215" s="42"/>
      <c r="AQ215" s="42"/>
      <c r="AR215" s="42"/>
      <c r="AS215" s="42"/>
      <c r="AT215" s="42"/>
      <c r="AU215" s="42"/>
      <c r="AV215" s="42"/>
      <c r="AW215" s="42"/>
      <c r="AX215" s="42"/>
      <c r="AY215" s="42"/>
      <c r="AZ215" s="42"/>
      <c r="BA215" s="42"/>
      <c r="BB215" s="42"/>
      <c r="BC215" s="42"/>
      <c r="BD215" s="42"/>
      <c r="BE215" s="42"/>
      <c r="BF215" s="42"/>
      <c r="BG215" s="42"/>
      <c r="BH215" s="42"/>
      <c r="BI215" s="42"/>
      <c r="BJ215" s="42"/>
      <c r="BK215" s="42"/>
      <c r="BL215" s="42"/>
    </row>
    <row r="216" spans="1:79" ht="15" customHeight="1" x14ac:dyDescent="0.2">
      <c r="A216" s="40" t="s">
        <v>231</v>
      </c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F216" s="40"/>
      <c r="AG216" s="40"/>
      <c r="AH216" s="40"/>
      <c r="AI216" s="40"/>
      <c r="AJ216" s="40"/>
      <c r="AK216" s="40"/>
      <c r="AL216" s="40"/>
      <c r="AM216" s="40"/>
      <c r="AN216" s="40"/>
      <c r="AO216" s="40"/>
      <c r="AP216" s="40"/>
      <c r="AQ216" s="40"/>
      <c r="AR216" s="40"/>
      <c r="AS216" s="40"/>
      <c r="AT216" s="40"/>
      <c r="AU216" s="40"/>
      <c r="AV216" s="40"/>
      <c r="AW216" s="40"/>
      <c r="AX216" s="40"/>
      <c r="AY216" s="40"/>
      <c r="AZ216" s="40"/>
      <c r="BA216" s="40"/>
      <c r="BB216" s="40"/>
      <c r="BC216" s="40"/>
      <c r="BD216" s="40"/>
      <c r="BE216" s="40"/>
      <c r="BF216" s="40"/>
      <c r="BG216" s="40"/>
      <c r="BH216" s="40"/>
      <c r="BI216" s="40"/>
      <c r="BJ216" s="40"/>
      <c r="BK216" s="40"/>
      <c r="BL216" s="40"/>
    </row>
    <row r="217" spans="1:79" ht="42.95" customHeight="1" x14ac:dyDescent="0.2">
      <c r="A217" s="49" t="s">
        <v>135</v>
      </c>
      <c r="B217" s="49"/>
      <c r="C217" s="49"/>
      <c r="D217" s="49"/>
      <c r="E217" s="49"/>
      <c r="F217" s="49"/>
      <c r="G217" s="36" t="s">
        <v>19</v>
      </c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 t="s">
        <v>15</v>
      </c>
      <c r="U217" s="36"/>
      <c r="V217" s="36"/>
      <c r="W217" s="36"/>
      <c r="X217" s="36"/>
      <c r="Y217" s="36"/>
      <c r="Z217" s="36" t="s">
        <v>14</v>
      </c>
      <c r="AA217" s="36"/>
      <c r="AB217" s="36"/>
      <c r="AC217" s="36"/>
      <c r="AD217" s="36"/>
      <c r="AE217" s="36" t="s">
        <v>136</v>
      </c>
      <c r="AF217" s="36"/>
      <c r="AG217" s="36"/>
      <c r="AH217" s="36"/>
      <c r="AI217" s="36"/>
      <c r="AJ217" s="36"/>
      <c r="AK217" s="36" t="s">
        <v>137</v>
      </c>
      <c r="AL217" s="36"/>
      <c r="AM217" s="36"/>
      <c r="AN217" s="36"/>
      <c r="AO217" s="36"/>
      <c r="AP217" s="36"/>
      <c r="AQ217" s="36" t="s">
        <v>138</v>
      </c>
      <c r="AR217" s="36"/>
      <c r="AS217" s="36"/>
      <c r="AT217" s="36"/>
      <c r="AU217" s="36"/>
      <c r="AV217" s="36"/>
      <c r="AW217" s="36" t="s">
        <v>98</v>
      </c>
      <c r="AX217" s="36"/>
      <c r="AY217" s="36"/>
      <c r="AZ217" s="36"/>
      <c r="BA217" s="36"/>
      <c r="BB217" s="36"/>
      <c r="BC217" s="36"/>
      <c r="BD217" s="36"/>
      <c r="BE217" s="36"/>
      <c r="BF217" s="36"/>
      <c r="BG217" s="36" t="s">
        <v>139</v>
      </c>
      <c r="BH217" s="36"/>
      <c r="BI217" s="36"/>
      <c r="BJ217" s="36"/>
      <c r="BK217" s="36"/>
      <c r="BL217" s="36"/>
    </row>
    <row r="218" spans="1:79" ht="39.950000000000003" customHeight="1" x14ac:dyDescent="0.2">
      <c r="A218" s="49"/>
      <c r="B218" s="49"/>
      <c r="C218" s="49"/>
      <c r="D218" s="49"/>
      <c r="E218" s="49"/>
      <c r="F218" s="49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  <c r="AI218" s="36"/>
      <c r="AJ218" s="36"/>
      <c r="AK218" s="36"/>
      <c r="AL218" s="36"/>
      <c r="AM218" s="36"/>
      <c r="AN218" s="36"/>
      <c r="AO218" s="36"/>
      <c r="AP218" s="36"/>
      <c r="AQ218" s="36"/>
      <c r="AR218" s="36"/>
      <c r="AS218" s="36"/>
      <c r="AT218" s="36"/>
      <c r="AU218" s="36"/>
      <c r="AV218" s="36"/>
      <c r="AW218" s="36" t="s">
        <v>17</v>
      </c>
      <c r="AX218" s="36"/>
      <c r="AY218" s="36"/>
      <c r="AZ218" s="36"/>
      <c r="BA218" s="36"/>
      <c r="BB218" s="36" t="s">
        <v>16</v>
      </c>
      <c r="BC218" s="36"/>
      <c r="BD218" s="36"/>
      <c r="BE218" s="36"/>
      <c r="BF218" s="36"/>
      <c r="BG218" s="36"/>
      <c r="BH218" s="36"/>
      <c r="BI218" s="36"/>
      <c r="BJ218" s="36"/>
      <c r="BK218" s="36"/>
      <c r="BL218" s="36"/>
    </row>
    <row r="219" spans="1:79" ht="15" customHeight="1" x14ac:dyDescent="0.2">
      <c r="A219" s="36">
        <v>1</v>
      </c>
      <c r="B219" s="36"/>
      <c r="C219" s="36"/>
      <c r="D219" s="36"/>
      <c r="E219" s="36"/>
      <c r="F219" s="36"/>
      <c r="G219" s="36">
        <v>2</v>
      </c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>
        <v>3</v>
      </c>
      <c r="U219" s="36"/>
      <c r="V219" s="36"/>
      <c r="W219" s="36"/>
      <c r="X219" s="36"/>
      <c r="Y219" s="36"/>
      <c r="Z219" s="36">
        <v>4</v>
      </c>
      <c r="AA219" s="36"/>
      <c r="AB219" s="36"/>
      <c r="AC219" s="36"/>
      <c r="AD219" s="36"/>
      <c r="AE219" s="36">
        <v>5</v>
      </c>
      <c r="AF219" s="36"/>
      <c r="AG219" s="36"/>
      <c r="AH219" s="36"/>
      <c r="AI219" s="36"/>
      <c r="AJ219" s="36"/>
      <c r="AK219" s="36">
        <v>6</v>
      </c>
      <c r="AL219" s="36"/>
      <c r="AM219" s="36"/>
      <c r="AN219" s="36"/>
      <c r="AO219" s="36"/>
      <c r="AP219" s="36"/>
      <c r="AQ219" s="36">
        <v>7</v>
      </c>
      <c r="AR219" s="36"/>
      <c r="AS219" s="36"/>
      <c r="AT219" s="36"/>
      <c r="AU219" s="36"/>
      <c r="AV219" s="36"/>
      <c r="AW219" s="36">
        <v>8</v>
      </c>
      <c r="AX219" s="36"/>
      <c r="AY219" s="36"/>
      <c r="AZ219" s="36"/>
      <c r="BA219" s="36"/>
      <c r="BB219" s="36">
        <v>9</v>
      </c>
      <c r="BC219" s="36"/>
      <c r="BD219" s="36"/>
      <c r="BE219" s="36"/>
      <c r="BF219" s="36"/>
      <c r="BG219" s="36">
        <v>10</v>
      </c>
      <c r="BH219" s="36"/>
      <c r="BI219" s="36"/>
      <c r="BJ219" s="36"/>
      <c r="BK219" s="36"/>
      <c r="BL219" s="36"/>
    </row>
    <row r="220" spans="1:79" s="1" customFormat="1" ht="12" hidden="1" customHeight="1" x14ac:dyDescent="0.2">
      <c r="A220" s="38" t="s">
        <v>64</v>
      </c>
      <c r="B220" s="38"/>
      <c r="C220" s="38"/>
      <c r="D220" s="38"/>
      <c r="E220" s="38"/>
      <c r="F220" s="38"/>
      <c r="G220" s="73" t="s">
        <v>57</v>
      </c>
      <c r="H220" s="73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37" t="s">
        <v>80</v>
      </c>
      <c r="U220" s="37"/>
      <c r="V220" s="37"/>
      <c r="W220" s="37"/>
      <c r="X220" s="37"/>
      <c r="Y220" s="37"/>
      <c r="Z220" s="37" t="s">
        <v>81</v>
      </c>
      <c r="AA220" s="37"/>
      <c r="AB220" s="37"/>
      <c r="AC220" s="37"/>
      <c r="AD220" s="37"/>
      <c r="AE220" s="37" t="s">
        <v>82</v>
      </c>
      <c r="AF220" s="37"/>
      <c r="AG220" s="37"/>
      <c r="AH220" s="37"/>
      <c r="AI220" s="37"/>
      <c r="AJ220" s="37"/>
      <c r="AK220" s="37" t="s">
        <v>83</v>
      </c>
      <c r="AL220" s="37"/>
      <c r="AM220" s="37"/>
      <c r="AN220" s="37"/>
      <c r="AO220" s="37"/>
      <c r="AP220" s="37"/>
      <c r="AQ220" s="74" t="s">
        <v>99</v>
      </c>
      <c r="AR220" s="37"/>
      <c r="AS220" s="37"/>
      <c r="AT220" s="37"/>
      <c r="AU220" s="37"/>
      <c r="AV220" s="37"/>
      <c r="AW220" s="37" t="s">
        <v>84</v>
      </c>
      <c r="AX220" s="37"/>
      <c r="AY220" s="37"/>
      <c r="AZ220" s="37"/>
      <c r="BA220" s="37"/>
      <c r="BB220" s="37" t="s">
        <v>85</v>
      </c>
      <c r="BC220" s="37"/>
      <c r="BD220" s="37"/>
      <c r="BE220" s="37"/>
      <c r="BF220" s="37"/>
      <c r="BG220" s="74" t="s">
        <v>100</v>
      </c>
      <c r="BH220" s="37"/>
      <c r="BI220" s="37"/>
      <c r="BJ220" s="37"/>
      <c r="BK220" s="37"/>
      <c r="BL220" s="37"/>
      <c r="CA220" s="1" t="s">
        <v>50</v>
      </c>
    </row>
    <row r="221" spans="1:79" s="6" customFormat="1" ht="12.75" customHeight="1" x14ac:dyDescent="0.2">
      <c r="A221" s="88"/>
      <c r="B221" s="88"/>
      <c r="C221" s="88"/>
      <c r="D221" s="88"/>
      <c r="E221" s="88"/>
      <c r="F221" s="88"/>
      <c r="G221" s="118" t="s">
        <v>147</v>
      </c>
      <c r="H221" s="118"/>
      <c r="I221" s="118"/>
      <c r="J221" s="118"/>
      <c r="K221" s="118"/>
      <c r="L221" s="118"/>
      <c r="M221" s="118"/>
      <c r="N221" s="118"/>
      <c r="O221" s="118"/>
      <c r="P221" s="118"/>
      <c r="Q221" s="118"/>
      <c r="R221" s="118"/>
      <c r="S221" s="118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  <c r="AE221" s="116"/>
      <c r="AF221" s="116"/>
      <c r="AG221" s="116"/>
      <c r="AH221" s="116"/>
      <c r="AI221" s="116"/>
      <c r="AJ221" s="116"/>
      <c r="AK221" s="116"/>
      <c r="AL221" s="116"/>
      <c r="AM221" s="116"/>
      <c r="AN221" s="116"/>
      <c r="AO221" s="116"/>
      <c r="AP221" s="116"/>
      <c r="AQ221" s="116">
        <f>IF(ISNUMBER(AK221),AK221,0)-IF(ISNUMBER(AE221),AE221,0)</f>
        <v>0</v>
      </c>
      <c r="AR221" s="116"/>
      <c r="AS221" s="116"/>
      <c r="AT221" s="116"/>
      <c r="AU221" s="116"/>
      <c r="AV221" s="116"/>
      <c r="AW221" s="116"/>
      <c r="AX221" s="116"/>
      <c r="AY221" s="116"/>
      <c r="AZ221" s="116"/>
      <c r="BA221" s="116"/>
      <c r="BB221" s="116"/>
      <c r="BC221" s="116"/>
      <c r="BD221" s="116"/>
      <c r="BE221" s="116"/>
      <c r="BF221" s="116"/>
      <c r="BG221" s="116">
        <f>IF(ISNUMBER(Z221),Z221,0)+IF(ISNUMBER(AK221),AK221,0)</f>
        <v>0</v>
      </c>
      <c r="BH221" s="116"/>
      <c r="BI221" s="116"/>
      <c r="BJ221" s="116"/>
      <c r="BK221" s="116"/>
      <c r="BL221" s="116"/>
      <c r="CA221" s="6" t="s">
        <v>51</v>
      </c>
    </row>
    <row r="223" spans="1:79" ht="14.25" customHeight="1" x14ac:dyDescent="0.2">
      <c r="A223" s="42" t="s">
        <v>251</v>
      </c>
      <c r="B223" s="42"/>
      <c r="C223" s="42"/>
      <c r="D223" s="42"/>
      <c r="E223" s="42"/>
      <c r="F223" s="42"/>
      <c r="G223" s="42"/>
      <c r="H223" s="42"/>
      <c r="I223" s="42"/>
      <c r="J223" s="42"/>
      <c r="K223" s="42"/>
      <c r="L223" s="42"/>
      <c r="M223" s="42"/>
      <c r="N223" s="42"/>
      <c r="O223" s="42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  <c r="AA223" s="42"/>
      <c r="AB223" s="42"/>
      <c r="AC223" s="42"/>
      <c r="AD223" s="42"/>
      <c r="AE223" s="42"/>
      <c r="AF223" s="42"/>
      <c r="AG223" s="42"/>
      <c r="AH223" s="42"/>
      <c r="AI223" s="42"/>
      <c r="AJ223" s="42"/>
      <c r="AK223" s="42"/>
      <c r="AL223" s="42"/>
      <c r="AM223" s="42"/>
      <c r="AN223" s="42"/>
      <c r="AO223" s="42"/>
      <c r="AP223" s="42"/>
      <c r="AQ223" s="42"/>
      <c r="AR223" s="42"/>
      <c r="AS223" s="42"/>
      <c r="AT223" s="42"/>
      <c r="AU223" s="42"/>
      <c r="AV223" s="42"/>
      <c r="AW223" s="42"/>
      <c r="AX223" s="42"/>
      <c r="AY223" s="42"/>
      <c r="AZ223" s="42"/>
      <c r="BA223" s="42"/>
      <c r="BB223" s="42"/>
      <c r="BC223" s="42"/>
      <c r="BD223" s="42"/>
      <c r="BE223" s="42"/>
      <c r="BF223" s="42"/>
      <c r="BG223" s="42"/>
      <c r="BH223" s="42"/>
      <c r="BI223" s="42"/>
      <c r="BJ223" s="42"/>
      <c r="BK223" s="42"/>
      <c r="BL223" s="42"/>
    </row>
    <row r="224" spans="1:79" ht="15" customHeight="1" x14ac:dyDescent="0.2">
      <c r="A224" s="40" t="s">
        <v>231</v>
      </c>
      <c r="B224" s="40"/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F224" s="40"/>
      <c r="AG224" s="40"/>
      <c r="AH224" s="40"/>
      <c r="AI224" s="40"/>
      <c r="AJ224" s="40"/>
      <c r="AK224" s="40"/>
      <c r="AL224" s="40"/>
      <c r="AM224" s="40"/>
      <c r="AN224" s="40"/>
      <c r="AO224" s="40"/>
      <c r="AP224" s="40"/>
      <c r="AQ224" s="40"/>
      <c r="AR224" s="40"/>
      <c r="AS224" s="40"/>
      <c r="AT224" s="40"/>
      <c r="AU224" s="40"/>
      <c r="AV224" s="40"/>
      <c r="AW224" s="40"/>
      <c r="AX224" s="40"/>
      <c r="AY224" s="40"/>
      <c r="AZ224" s="40"/>
      <c r="BA224" s="40"/>
      <c r="BB224" s="40"/>
      <c r="BC224" s="40"/>
      <c r="BD224" s="40"/>
      <c r="BE224" s="40"/>
      <c r="BF224" s="40"/>
      <c r="BG224" s="40"/>
      <c r="BH224" s="40"/>
      <c r="BI224" s="40"/>
      <c r="BJ224" s="40"/>
      <c r="BK224" s="40"/>
      <c r="BL224" s="40"/>
    </row>
    <row r="225" spans="1:79" ht="18" customHeight="1" x14ac:dyDescent="0.2">
      <c r="A225" s="36" t="s">
        <v>135</v>
      </c>
      <c r="B225" s="36"/>
      <c r="C225" s="36"/>
      <c r="D225" s="36"/>
      <c r="E225" s="36"/>
      <c r="F225" s="36"/>
      <c r="G225" s="36" t="s">
        <v>19</v>
      </c>
      <c r="H225" s="36"/>
      <c r="I225" s="36"/>
      <c r="J225" s="36"/>
      <c r="K225" s="36"/>
      <c r="L225" s="36"/>
      <c r="M225" s="36"/>
      <c r="N225" s="36"/>
      <c r="O225" s="36"/>
      <c r="P225" s="36"/>
      <c r="Q225" s="36" t="s">
        <v>237</v>
      </c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36"/>
      <c r="AH225" s="36"/>
      <c r="AI225" s="36"/>
      <c r="AJ225" s="36"/>
      <c r="AK225" s="36"/>
      <c r="AL225" s="36"/>
      <c r="AM225" s="36"/>
      <c r="AN225" s="36"/>
      <c r="AO225" s="36" t="s">
        <v>248</v>
      </c>
      <c r="AP225" s="36"/>
      <c r="AQ225" s="36"/>
      <c r="AR225" s="36"/>
      <c r="AS225" s="36"/>
      <c r="AT225" s="36"/>
      <c r="AU225" s="36"/>
      <c r="AV225" s="36"/>
      <c r="AW225" s="36"/>
      <c r="AX225" s="36"/>
      <c r="AY225" s="36"/>
      <c r="AZ225" s="36"/>
      <c r="BA225" s="36"/>
      <c r="BB225" s="36"/>
      <c r="BC225" s="36"/>
      <c r="BD225" s="36"/>
      <c r="BE225" s="36"/>
      <c r="BF225" s="36"/>
      <c r="BG225" s="36"/>
      <c r="BH225" s="36"/>
      <c r="BI225" s="36"/>
      <c r="BJ225" s="36"/>
      <c r="BK225" s="36"/>
      <c r="BL225" s="36"/>
    </row>
    <row r="226" spans="1:79" ht="42.95" customHeight="1" x14ac:dyDescent="0.2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 t="s">
        <v>140</v>
      </c>
      <c r="R226" s="36"/>
      <c r="S226" s="36"/>
      <c r="T226" s="36"/>
      <c r="U226" s="36"/>
      <c r="V226" s="49" t="s">
        <v>141</v>
      </c>
      <c r="W226" s="49"/>
      <c r="X226" s="49"/>
      <c r="Y226" s="49"/>
      <c r="Z226" s="36" t="s">
        <v>142</v>
      </c>
      <c r="AA226" s="36"/>
      <c r="AB226" s="36"/>
      <c r="AC226" s="36"/>
      <c r="AD226" s="36"/>
      <c r="AE226" s="36"/>
      <c r="AF226" s="36"/>
      <c r="AG226" s="36"/>
      <c r="AH226" s="36"/>
      <c r="AI226" s="36"/>
      <c r="AJ226" s="36" t="s">
        <v>143</v>
      </c>
      <c r="AK226" s="36"/>
      <c r="AL226" s="36"/>
      <c r="AM226" s="36"/>
      <c r="AN226" s="36"/>
      <c r="AO226" s="36" t="s">
        <v>20</v>
      </c>
      <c r="AP226" s="36"/>
      <c r="AQ226" s="36"/>
      <c r="AR226" s="36"/>
      <c r="AS226" s="36"/>
      <c r="AT226" s="49" t="s">
        <v>144</v>
      </c>
      <c r="AU226" s="49"/>
      <c r="AV226" s="49"/>
      <c r="AW226" s="49"/>
      <c r="AX226" s="36" t="s">
        <v>142</v>
      </c>
      <c r="AY226" s="36"/>
      <c r="AZ226" s="36"/>
      <c r="BA226" s="36"/>
      <c r="BB226" s="36"/>
      <c r="BC226" s="36"/>
      <c r="BD226" s="36"/>
      <c r="BE226" s="36"/>
      <c r="BF226" s="36"/>
      <c r="BG226" s="36"/>
      <c r="BH226" s="36" t="s">
        <v>145</v>
      </c>
      <c r="BI226" s="36"/>
      <c r="BJ226" s="36"/>
      <c r="BK226" s="36"/>
      <c r="BL226" s="36"/>
    </row>
    <row r="227" spans="1:79" ht="63" customHeight="1" x14ac:dyDescent="0.2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49"/>
      <c r="W227" s="49"/>
      <c r="X227" s="49"/>
      <c r="Y227" s="49"/>
      <c r="Z227" s="36" t="s">
        <v>17</v>
      </c>
      <c r="AA227" s="36"/>
      <c r="AB227" s="36"/>
      <c r="AC227" s="36"/>
      <c r="AD227" s="36"/>
      <c r="AE227" s="36" t="s">
        <v>16</v>
      </c>
      <c r="AF227" s="36"/>
      <c r="AG227" s="36"/>
      <c r="AH227" s="36"/>
      <c r="AI227" s="36"/>
      <c r="AJ227" s="36"/>
      <c r="AK227" s="36"/>
      <c r="AL227" s="36"/>
      <c r="AM227" s="36"/>
      <c r="AN227" s="36"/>
      <c r="AO227" s="36"/>
      <c r="AP227" s="36"/>
      <c r="AQ227" s="36"/>
      <c r="AR227" s="36"/>
      <c r="AS227" s="36"/>
      <c r="AT227" s="49"/>
      <c r="AU227" s="49"/>
      <c r="AV227" s="49"/>
      <c r="AW227" s="49"/>
      <c r="AX227" s="36" t="s">
        <v>17</v>
      </c>
      <c r="AY227" s="36"/>
      <c r="AZ227" s="36"/>
      <c r="BA227" s="36"/>
      <c r="BB227" s="36"/>
      <c r="BC227" s="36" t="s">
        <v>16</v>
      </c>
      <c r="BD227" s="36"/>
      <c r="BE227" s="36"/>
      <c r="BF227" s="36"/>
      <c r="BG227" s="36"/>
      <c r="BH227" s="36"/>
      <c r="BI227" s="36"/>
      <c r="BJ227" s="36"/>
      <c r="BK227" s="36"/>
      <c r="BL227" s="36"/>
    </row>
    <row r="228" spans="1:79" ht="15" customHeight="1" x14ac:dyDescent="0.2">
      <c r="A228" s="36">
        <v>1</v>
      </c>
      <c r="B228" s="36"/>
      <c r="C228" s="36"/>
      <c r="D228" s="36"/>
      <c r="E228" s="36"/>
      <c r="F228" s="36"/>
      <c r="G228" s="36">
        <v>2</v>
      </c>
      <c r="H228" s="36"/>
      <c r="I228" s="36"/>
      <c r="J228" s="36"/>
      <c r="K228" s="36"/>
      <c r="L228" s="36"/>
      <c r="M228" s="36"/>
      <c r="N228" s="36"/>
      <c r="O228" s="36"/>
      <c r="P228" s="36"/>
      <c r="Q228" s="36">
        <v>3</v>
      </c>
      <c r="R228" s="36"/>
      <c r="S228" s="36"/>
      <c r="T228" s="36"/>
      <c r="U228" s="36"/>
      <c r="V228" s="36">
        <v>4</v>
      </c>
      <c r="W228" s="36"/>
      <c r="X228" s="36"/>
      <c r="Y228" s="36"/>
      <c r="Z228" s="36">
        <v>5</v>
      </c>
      <c r="AA228" s="36"/>
      <c r="AB228" s="36"/>
      <c r="AC228" s="36"/>
      <c r="AD228" s="36"/>
      <c r="AE228" s="36">
        <v>6</v>
      </c>
      <c r="AF228" s="36"/>
      <c r="AG228" s="36"/>
      <c r="AH228" s="36"/>
      <c r="AI228" s="36"/>
      <c r="AJ228" s="36">
        <v>7</v>
      </c>
      <c r="AK228" s="36"/>
      <c r="AL228" s="36"/>
      <c r="AM228" s="36"/>
      <c r="AN228" s="36"/>
      <c r="AO228" s="36">
        <v>8</v>
      </c>
      <c r="AP228" s="36"/>
      <c r="AQ228" s="36"/>
      <c r="AR228" s="36"/>
      <c r="AS228" s="36"/>
      <c r="AT228" s="36">
        <v>9</v>
      </c>
      <c r="AU228" s="36"/>
      <c r="AV228" s="36"/>
      <c r="AW228" s="36"/>
      <c r="AX228" s="36">
        <v>10</v>
      </c>
      <c r="AY228" s="36"/>
      <c r="AZ228" s="36"/>
      <c r="BA228" s="36"/>
      <c r="BB228" s="36"/>
      <c r="BC228" s="36">
        <v>11</v>
      </c>
      <c r="BD228" s="36"/>
      <c r="BE228" s="36"/>
      <c r="BF228" s="36"/>
      <c r="BG228" s="36"/>
      <c r="BH228" s="36">
        <v>12</v>
      </c>
      <c r="BI228" s="36"/>
      <c r="BJ228" s="36"/>
      <c r="BK228" s="36"/>
      <c r="BL228" s="36"/>
    </row>
    <row r="229" spans="1:79" s="1" customFormat="1" ht="12" hidden="1" customHeight="1" x14ac:dyDescent="0.2">
      <c r="A229" s="38" t="s">
        <v>64</v>
      </c>
      <c r="B229" s="38"/>
      <c r="C229" s="38"/>
      <c r="D229" s="38"/>
      <c r="E229" s="38"/>
      <c r="F229" s="38"/>
      <c r="G229" s="73" t="s">
        <v>57</v>
      </c>
      <c r="H229" s="73"/>
      <c r="I229" s="73"/>
      <c r="J229" s="73"/>
      <c r="K229" s="73"/>
      <c r="L229" s="73"/>
      <c r="M229" s="73"/>
      <c r="N229" s="73"/>
      <c r="O229" s="73"/>
      <c r="P229" s="73"/>
      <c r="Q229" s="37" t="s">
        <v>80</v>
      </c>
      <c r="R229" s="37"/>
      <c r="S229" s="37"/>
      <c r="T229" s="37"/>
      <c r="U229" s="37"/>
      <c r="V229" s="37" t="s">
        <v>81</v>
      </c>
      <c r="W229" s="37"/>
      <c r="X229" s="37"/>
      <c r="Y229" s="37"/>
      <c r="Z229" s="37" t="s">
        <v>82</v>
      </c>
      <c r="AA229" s="37"/>
      <c r="AB229" s="37"/>
      <c r="AC229" s="37"/>
      <c r="AD229" s="37"/>
      <c r="AE229" s="37" t="s">
        <v>83</v>
      </c>
      <c r="AF229" s="37"/>
      <c r="AG229" s="37"/>
      <c r="AH229" s="37"/>
      <c r="AI229" s="37"/>
      <c r="AJ229" s="74" t="s">
        <v>101</v>
      </c>
      <c r="AK229" s="37"/>
      <c r="AL229" s="37"/>
      <c r="AM229" s="37"/>
      <c r="AN229" s="37"/>
      <c r="AO229" s="37" t="s">
        <v>84</v>
      </c>
      <c r="AP229" s="37"/>
      <c r="AQ229" s="37"/>
      <c r="AR229" s="37"/>
      <c r="AS229" s="37"/>
      <c r="AT229" s="74" t="s">
        <v>102</v>
      </c>
      <c r="AU229" s="37"/>
      <c r="AV229" s="37"/>
      <c r="AW229" s="37"/>
      <c r="AX229" s="37" t="s">
        <v>85</v>
      </c>
      <c r="AY229" s="37"/>
      <c r="AZ229" s="37"/>
      <c r="BA229" s="37"/>
      <c r="BB229" s="37"/>
      <c r="BC229" s="37" t="s">
        <v>86</v>
      </c>
      <c r="BD229" s="37"/>
      <c r="BE229" s="37"/>
      <c r="BF229" s="37"/>
      <c r="BG229" s="37"/>
      <c r="BH229" s="74" t="s">
        <v>101</v>
      </c>
      <c r="BI229" s="37"/>
      <c r="BJ229" s="37"/>
      <c r="BK229" s="37"/>
      <c r="BL229" s="37"/>
      <c r="CA229" s="1" t="s">
        <v>52</v>
      </c>
    </row>
    <row r="230" spans="1:79" s="6" customFormat="1" ht="12.75" customHeight="1" x14ac:dyDescent="0.2">
      <c r="A230" s="88"/>
      <c r="B230" s="88"/>
      <c r="C230" s="88"/>
      <c r="D230" s="88"/>
      <c r="E230" s="88"/>
      <c r="F230" s="88"/>
      <c r="G230" s="118" t="s">
        <v>147</v>
      </c>
      <c r="H230" s="118"/>
      <c r="I230" s="118"/>
      <c r="J230" s="118"/>
      <c r="K230" s="118"/>
      <c r="L230" s="118"/>
      <c r="M230" s="118"/>
      <c r="N230" s="118"/>
      <c r="O230" s="118"/>
      <c r="P230" s="118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  <c r="AE230" s="116"/>
      <c r="AF230" s="116"/>
      <c r="AG230" s="116"/>
      <c r="AH230" s="116"/>
      <c r="AI230" s="116"/>
      <c r="AJ230" s="116">
        <f>IF(ISNUMBER(Q230),Q230,0)-IF(ISNUMBER(Z230),Z230,0)</f>
        <v>0</v>
      </c>
      <c r="AK230" s="116"/>
      <c r="AL230" s="116"/>
      <c r="AM230" s="116"/>
      <c r="AN230" s="116"/>
      <c r="AO230" s="116"/>
      <c r="AP230" s="116"/>
      <c r="AQ230" s="116"/>
      <c r="AR230" s="116"/>
      <c r="AS230" s="116"/>
      <c r="AT230" s="116">
        <f>IF(ISNUMBER(V230),V230,0)-IF(ISNUMBER(Z230),Z230,0)-IF(ISNUMBER(AE230),AE230,0)</f>
        <v>0</v>
      </c>
      <c r="AU230" s="116"/>
      <c r="AV230" s="116"/>
      <c r="AW230" s="116"/>
      <c r="AX230" s="116"/>
      <c r="AY230" s="116"/>
      <c r="AZ230" s="116"/>
      <c r="BA230" s="116"/>
      <c r="BB230" s="116"/>
      <c r="BC230" s="116"/>
      <c r="BD230" s="116"/>
      <c r="BE230" s="116"/>
      <c r="BF230" s="116"/>
      <c r="BG230" s="116"/>
      <c r="BH230" s="116">
        <f>IF(ISNUMBER(AO230),AO230,0)-IF(ISNUMBER(AX230),AX230,0)</f>
        <v>0</v>
      </c>
      <c r="BI230" s="116"/>
      <c r="BJ230" s="116"/>
      <c r="BK230" s="116"/>
      <c r="BL230" s="116"/>
      <c r="CA230" s="6" t="s">
        <v>53</v>
      </c>
    </row>
    <row r="232" spans="1:79" ht="14.25" customHeight="1" x14ac:dyDescent="0.2">
      <c r="A232" s="42" t="s">
        <v>238</v>
      </c>
      <c r="B232" s="42"/>
      <c r="C232" s="42"/>
      <c r="D232" s="42"/>
      <c r="E232" s="42"/>
      <c r="F232" s="42"/>
      <c r="G232" s="42"/>
      <c r="H232" s="42"/>
      <c r="I232" s="42"/>
      <c r="J232" s="42"/>
      <c r="K232" s="42"/>
      <c r="L232" s="42"/>
      <c r="M232" s="42"/>
      <c r="N232" s="42"/>
      <c r="O232" s="42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2"/>
      <c r="AA232" s="42"/>
      <c r="AB232" s="42"/>
      <c r="AC232" s="42"/>
      <c r="AD232" s="42"/>
      <c r="AE232" s="42"/>
      <c r="AF232" s="42"/>
      <c r="AG232" s="42"/>
      <c r="AH232" s="42"/>
      <c r="AI232" s="42"/>
      <c r="AJ232" s="42"/>
      <c r="AK232" s="42"/>
      <c r="AL232" s="42"/>
      <c r="AM232" s="42"/>
      <c r="AN232" s="42"/>
      <c r="AO232" s="42"/>
      <c r="AP232" s="42"/>
      <c r="AQ232" s="42"/>
      <c r="AR232" s="42"/>
      <c r="AS232" s="42"/>
      <c r="AT232" s="42"/>
      <c r="AU232" s="42"/>
      <c r="AV232" s="42"/>
      <c r="AW232" s="42"/>
      <c r="AX232" s="42"/>
      <c r="AY232" s="42"/>
      <c r="AZ232" s="42"/>
      <c r="BA232" s="42"/>
      <c r="BB232" s="42"/>
      <c r="BC232" s="42"/>
      <c r="BD232" s="42"/>
      <c r="BE232" s="42"/>
      <c r="BF232" s="42"/>
      <c r="BG232" s="42"/>
      <c r="BH232" s="42"/>
      <c r="BI232" s="42"/>
      <c r="BJ232" s="42"/>
      <c r="BK232" s="42"/>
      <c r="BL232" s="42"/>
    </row>
    <row r="233" spans="1:79" ht="15" customHeight="1" x14ac:dyDescent="0.2">
      <c r="A233" s="40" t="s">
        <v>231</v>
      </c>
      <c r="B233" s="40"/>
      <c r="C233" s="40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0"/>
      <c r="AI233" s="40"/>
      <c r="AJ233" s="40"/>
      <c r="AK233" s="40"/>
      <c r="AL233" s="40"/>
      <c r="AM233" s="40"/>
      <c r="AN233" s="40"/>
      <c r="AO233" s="40"/>
      <c r="AP233" s="40"/>
      <c r="AQ233" s="40"/>
      <c r="AR233" s="40"/>
      <c r="AS233" s="40"/>
      <c r="AT233" s="40"/>
      <c r="AU233" s="40"/>
      <c r="AV233" s="40"/>
      <c r="AW233" s="40"/>
      <c r="AX233" s="40"/>
      <c r="AY233" s="40"/>
      <c r="AZ233" s="40"/>
      <c r="BA233" s="40"/>
      <c r="BB233" s="40"/>
      <c r="BC233" s="40"/>
      <c r="BD233" s="40"/>
      <c r="BE233" s="40"/>
      <c r="BF233" s="40"/>
      <c r="BG233" s="40"/>
      <c r="BH233" s="40"/>
      <c r="BI233" s="40"/>
      <c r="BJ233" s="40"/>
      <c r="BK233" s="40"/>
      <c r="BL233" s="40"/>
    </row>
    <row r="234" spans="1:79" ht="42.95" customHeight="1" x14ac:dyDescent="0.2">
      <c r="A234" s="49" t="s">
        <v>135</v>
      </c>
      <c r="B234" s="49"/>
      <c r="C234" s="49"/>
      <c r="D234" s="49"/>
      <c r="E234" s="49"/>
      <c r="F234" s="49"/>
      <c r="G234" s="36" t="s">
        <v>19</v>
      </c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 t="s">
        <v>15</v>
      </c>
      <c r="U234" s="36"/>
      <c r="V234" s="36"/>
      <c r="W234" s="36"/>
      <c r="X234" s="36"/>
      <c r="Y234" s="36"/>
      <c r="Z234" s="36" t="s">
        <v>14</v>
      </c>
      <c r="AA234" s="36"/>
      <c r="AB234" s="36"/>
      <c r="AC234" s="36"/>
      <c r="AD234" s="36"/>
      <c r="AE234" s="36" t="s">
        <v>234</v>
      </c>
      <c r="AF234" s="36"/>
      <c r="AG234" s="36"/>
      <c r="AH234" s="36"/>
      <c r="AI234" s="36"/>
      <c r="AJ234" s="36"/>
      <c r="AK234" s="36" t="s">
        <v>239</v>
      </c>
      <c r="AL234" s="36"/>
      <c r="AM234" s="36"/>
      <c r="AN234" s="36"/>
      <c r="AO234" s="36"/>
      <c r="AP234" s="36"/>
      <c r="AQ234" s="36" t="s">
        <v>252</v>
      </c>
      <c r="AR234" s="36"/>
      <c r="AS234" s="36"/>
      <c r="AT234" s="36"/>
      <c r="AU234" s="36"/>
      <c r="AV234" s="36"/>
      <c r="AW234" s="36" t="s">
        <v>18</v>
      </c>
      <c r="AX234" s="36"/>
      <c r="AY234" s="36"/>
      <c r="AZ234" s="36"/>
      <c r="BA234" s="36"/>
      <c r="BB234" s="36"/>
      <c r="BC234" s="36"/>
      <c r="BD234" s="36"/>
      <c r="BE234" s="36" t="s">
        <v>156</v>
      </c>
      <c r="BF234" s="36"/>
      <c r="BG234" s="36"/>
      <c r="BH234" s="36"/>
      <c r="BI234" s="36"/>
      <c r="BJ234" s="36"/>
      <c r="BK234" s="36"/>
      <c r="BL234" s="36"/>
    </row>
    <row r="235" spans="1:79" ht="21.75" customHeight="1" x14ac:dyDescent="0.2">
      <c r="A235" s="49"/>
      <c r="B235" s="49"/>
      <c r="C235" s="49"/>
      <c r="D235" s="49"/>
      <c r="E235" s="49"/>
      <c r="F235" s="49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F235" s="36"/>
      <c r="AG235" s="36"/>
      <c r="AH235" s="36"/>
      <c r="AI235" s="36"/>
      <c r="AJ235" s="36"/>
      <c r="AK235" s="36"/>
      <c r="AL235" s="36"/>
      <c r="AM235" s="36"/>
      <c r="AN235" s="36"/>
      <c r="AO235" s="36"/>
      <c r="AP235" s="36"/>
      <c r="AQ235" s="36"/>
      <c r="AR235" s="36"/>
      <c r="AS235" s="36"/>
      <c r="AT235" s="36"/>
      <c r="AU235" s="36"/>
      <c r="AV235" s="36"/>
      <c r="AW235" s="36"/>
      <c r="AX235" s="36"/>
      <c r="AY235" s="36"/>
      <c r="AZ235" s="36"/>
      <c r="BA235" s="36"/>
      <c r="BB235" s="36"/>
      <c r="BC235" s="36"/>
      <c r="BD235" s="36"/>
      <c r="BE235" s="36"/>
      <c r="BF235" s="36"/>
      <c r="BG235" s="36"/>
      <c r="BH235" s="36"/>
      <c r="BI235" s="36"/>
      <c r="BJ235" s="36"/>
      <c r="BK235" s="36"/>
      <c r="BL235" s="36"/>
    </row>
    <row r="236" spans="1:79" ht="15" customHeight="1" x14ac:dyDescent="0.2">
      <c r="A236" s="36">
        <v>1</v>
      </c>
      <c r="B236" s="36"/>
      <c r="C236" s="36"/>
      <c r="D236" s="36"/>
      <c r="E236" s="36"/>
      <c r="F236" s="36"/>
      <c r="G236" s="36">
        <v>2</v>
      </c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>
        <v>3</v>
      </c>
      <c r="U236" s="36"/>
      <c r="V236" s="36"/>
      <c r="W236" s="36"/>
      <c r="X236" s="36"/>
      <c r="Y236" s="36"/>
      <c r="Z236" s="36">
        <v>4</v>
      </c>
      <c r="AA236" s="36"/>
      <c r="AB236" s="36"/>
      <c r="AC236" s="36"/>
      <c r="AD236" s="36"/>
      <c r="AE236" s="36">
        <v>5</v>
      </c>
      <c r="AF236" s="36"/>
      <c r="AG236" s="36"/>
      <c r="AH236" s="36"/>
      <c r="AI236" s="36"/>
      <c r="AJ236" s="36"/>
      <c r="AK236" s="36">
        <v>6</v>
      </c>
      <c r="AL236" s="36"/>
      <c r="AM236" s="36"/>
      <c r="AN236" s="36"/>
      <c r="AO236" s="36"/>
      <c r="AP236" s="36"/>
      <c r="AQ236" s="36">
        <v>7</v>
      </c>
      <c r="AR236" s="36"/>
      <c r="AS236" s="36"/>
      <c r="AT236" s="36"/>
      <c r="AU236" s="36"/>
      <c r="AV236" s="36"/>
      <c r="AW236" s="38">
        <v>8</v>
      </c>
      <c r="AX236" s="38"/>
      <c r="AY236" s="38"/>
      <c r="AZ236" s="38"/>
      <c r="BA236" s="38"/>
      <c r="BB236" s="38"/>
      <c r="BC236" s="38"/>
      <c r="BD236" s="38"/>
      <c r="BE236" s="38">
        <v>9</v>
      </c>
      <c r="BF236" s="38"/>
      <c r="BG236" s="38"/>
      <c r="BH236" s="38"/>
      <c r="BI236" s="38"/>
      <c r="BJ236" s="38"/>
      <c r="BK236" s="38"/>
      <c r="BL236" s="38"/>
    </row>
    <row r="237" spans="1:79" s="1" customFormat="1" ht="18.75" hidden="1" customHeight="1" x14ac:dyDescent="0.2">
      <c r="A237" s="38" t="s">
        <v>64</v>
      </c>
      <c r="B237" s="38"/>
      <c r="C237" s="38"/>
      <c r="D237" s="38"/>
      <c r="E237" s="38"/>
      <c r="F237" s="38"/>
      <c r="G237" s="73" t="s">
        <v>57</v>
      </c>
      <c r="H237" s="73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37" t="s">
        <v>80</v>
      </c>
      <c r="U237" s="37"/>
      <c r="V237" s="37"/>
      <c r="W237" s="37"/>
      <c r="X237" s="37"/>
      <c r="Y237" s="37"/>
      <c r="Z237" s="37" t="s">
        <v>81</v>
      </c>
      <c r="AA237" s="37"/>
      <c r="AB237" s="37"/>
      <c r="AC237" s="37"/>
      <c r="AD237" s="37"/>
      <c r="AE237" s="37" t="s">
        <v>82</v>
      </c>
      <c r="AF237" s="37"/>
      <c r="AG237" s="37"/>
      <c r="AH237" s="37"/>
      <c r="AI237" s="37"/>
      <c r="AJ237" s="37"/>
      <c r="AK237" s="37" t="s">
        <v>83</v>
      </c>
      <c r="AL237" s="37"/>
      <c r="AM237" s="37"/>
      <c r="AN237" s="37"/>
      <c r="AO237" s="37"/>
      <c r="AP237" s="37"/>
      <c r="AQ237" s="37" t="s">
        <v>84</v>
      </c>
      <c r="AR237" s="37"/>
      <c r="AS237" s="37"/>
      <c r="AT237" s="37"/>
      <c r="AU237" s="37"/>
      <c r="AV237" s="37"/>
      <c r="AW237" s="73" t="s">
        <v>87</v>
      </c>
      <c r="AX237" s="73"/>
      <c r="AY237" s="73"/>
      <c r="AZ237" s="73"/>
      <c r="BA237" s="73"/>
      <c r="BB237" s="73"/>
      <c r="BC237" s="73"/>
      <c r="BD237" s="73"/>
      <c r="BE237" s="73" t="s">
        <v>88</v>
      </c>
      <c r="BF237" s="73"/>
      <c r="BG237" s="73"/>
      <c r="BH237" s="73"/>
      <c r="BI237" s="73"/>
      <c r="BJ237" s="73"/>
      <c r="BK237" s="73"/>
      <c r="BL237" s="73"/>
      <c r="CA237" s="1" t="s">
        <v>54</v>
      </c>
    </row>
    <row r="238" spans="1:79" s="6" customFormat="1" ht="12.75" customHeight="1" x14ac:dyDescent="0.2">
      <c r="A238" s="88"/>
      <c r="B238" s="88"/>
      <c r="C238" s="88"/>
      <c r="D238" s="88"/>
      <c r="E238" s="88"/>
      <c r="F238" s="88"/>
      <c r="G238" s="118" t="s">
        <v>147</v>
      </c>
      <c r="H238" s="118"/>
      <c r="I238" s="118"/>
      <c r="J238" s="118"/>
      <c r="K238" s="118"/>
      <c r="L238" s="118"/>
      <c r="M238" s="118"/>
      <c r="N238" s="118"/>
      <c r="O238" s="118"/>
      <c r="P238" s="118"/>
      <c r="Q238" s="118"/>
      <c r="R238" s="118"/>
      <c r="S238" s="118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  <c r="AE238" s="116"/>
      <c r="AF238" s="116"/>
      <c r="AG238" s="116"/>
      <c r="AH238" s="116"/>
      <c r="AI238" s="116"/>
      <c r="AJ238" s="116"/>
      <c r="AK238" s="116"/>
      <c r="AL238" s="116"/>
      <c r="AM238" s="116"/>
      <c r="AN238" s="116"/>
      <c r="AO238" s="116"/>
      <c r="AP238" s="116"/>
      <c r="AQ238" s="116"/>
      <c r="AR238" s="116"/>
      <c r="AS238" s="116"/>
      <c r="AT238" s="116"/>
      <c r="AU238" s="116"/>
      <c r="AV238" s="116"/>
      <c r="AW238" s="118"/>
      <c r="AX238" s="118"/>
      <c r="AY238" s="118"/>
      <c r="AZ238" s="118"/>
      <c r="BA238" s="118"/>
      <c r="BB238" s="118"/>
      <c r="BC238" s="118"/>
      <c r="BD238" s="118"/>
      <c r="BE238" s="118"/>
      <c r="BF238" s="118"/>
      <c r="BG238" s="118"/>
      <c r="BH238" s="118"/>
      <c r="BI238" s="118"/>
      <c r="BJ238" s="118"/>
      <c r="BK238" s="118"/>
      <c r="BL238" s="118"/>
      <c r="CA238" s="6" t="s">
        <v>55</v>
      </c>
    </row>
    <row r="240" spans="1:79" ht="14.25" customHeight="1" x14ac:dyDescent="0.2">
      <c r="A240" s="42" t="s">
        <v>240</v>
      </c>
      <c r="B240" s="42"/>
      <c r="C240" s="42"/>
      <c r="D240" s="42"/>
      <c r="E240" s="42"/>
      <c r="F240" s="42"/>
      <c r="G240" s="42"/>
      <c r="H240" s="42"/>
      <c r="I240" s="42"/>
      <c r="J240" s="42"/>
      <c r="K240" s="42"/>
      <c r="L240" s="42"/>
      <c r="M240" s="42"/>
      <c r="N240" s="42"/>
      <c r="O240" s="42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  <c r="AA240" s="42"/>
      <c r="AB240" s="42"/>
      <c r="AC240" s="42"/>
      <c r="AD240" s="42"/>
      <c r="AE240" s="42"/>
      <c r="AF240" s="42"/>
      <c r="AG240" s="42"/>
      <c r="AH240" s="42"/>
      <c r="AI240" s="42"/>
      <c r="AJ240" s="42"/>
      <c r="AK240" s="42"/>
      <c r="AL240" s="42"/>
      <c r="AM240" s="42"/>
      <c r="AN240" s="42"/>
      <c r="AO240" s="42"/>
      <c r="AP240" s="42"/>
      <c r="AQ240" s="42"/>
      <c r="AR240" s="42"/>
      <c r="AS240" s="42"/>
      <c r="AT240" s="42"/>
      <c r="AU240" s="42"/>
      <c r="AV240" s="42"/>
      <c r="AW240" s="42"/>
      <c r="AX240" s="42"/>
      <c r="AY240" s="42"/>
      <c r="AZ240" s="42"/>
      <c r="BA240" s="42"/>
      <c r="BB240" s="42"/>
      <c r="BC240" s="42"/>
      <c r="BD240" s="42"/>
      <c r="BE240" s="42"/>
      <c r="BF240" s="42"/>
      <c r="BG240" s="42"/>
      <c r="BH240" s="42"/>
      <c r="BI240" s="42"/>
      <c r="BJ240" s="42"/>
      <c r="BK240" s="42"/>
      <c r="BL240" s="42"/>
    </row>
    <row r="241" spans="1:64" ht="15" customHeight="1" x14ac:dyDescent="0.2">
      <c r="A241" s="59"/>
      <c r="B241" s="59"/>
      <c r="C241" s="59"/>
      <c r="D241" s="59"/>
      <c r="E241" s="59"/>
      <c r="F241" s="59"/>
      <c r="G241" s="59"/>
      <c r="H241" s="59"/>
      <c r="I241" s="59"/>
      <c r="J241" s="59"/>
      <c r="K241" s="59"/>
      <c r="L241" s="59"/>
      <c r="M241" s="59"/>
      <c r="N241" s="59"/>
      <c r="O241" s="59"/>
      <c r="P241" s="59"/>
      <c r="Q241" s="59"/>
      <c r="R241" s="59"/>
      <c r="S241" s="59"/>
      <c r="T241" s="59"/>
      <c r="U241" s="59"/>
      <c r="V241" s="59"/>
      <c r="W241" s="59"/>
      <c r="X241" s="59"/>
      <c r="Y241" s="59"/>
      <c r="Z241" s="59"/>
      <c r="AA241" s="59"/>
      <c r="AB241" s="59"/>
      <c r="AC241" s="59"/>
      <c r="AD241" s="59"/>
      <c r="AE241" s="59"/>
      <c r="AF241" s="59"/>
      <c r="AG241" s="59"/>
      <c r="AH241" s="59"/>
      <c r="AI241" s="59"/>
      <c r="AJ241" s="59"/>
      <c r="AK241" s="59"/>
      <c r="AL241" s="59"/>
      <c r="AM241" s="59"/>
      <c r="AN241" s="59"/>
      <c r="AO241" s="59"/>
      <c r="AP241" s="59"/>
      <c r="AQ241" s="59"/>
      <c r="AR241" s="59"/>
      <c r="AS241" s="59"/>
      <c r="AT241" s="59"/>
      <c r="AU241" s="59"/>
      <c r="AV241" s="59"/>
      <c r="AW241" s="59"/>
      <c r="AX241" s="59"/>
      <c r="AY241" s="59"/>
      <c r="AZ241" s="59"/>
      <c r="BA241" s="59"/>
      <c r="BB241" s="59"/>
      <c r="BC241" s="59"/>
      <c r="BD241" s="59"/>
      <c r="BE241" s="59"/>
      <c r="BF241" s="59"/>
      <c r="BG241" s="59"/>
      <c r="BH241" s="59"/>
      <c r="BI241" s="59"/>
      <c r="BJ241" s="59"/>
      <c r="BK241" s="59"/>
      <c r="BL241" s="59"/>
    </row>
    <row r="242" spans="1:64" ht="1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</row>
    <row r="244" spans="1:64" ht="14.25" x14ac:dyDescent="0.2">
      <c r="A244" s="42" t="s">
        <v>267</v>
      </c>
      <c r="B244" s="42"/>
      <c r="C244" s="42"/>
      <c r="D244" s="42"/>
      <c r="E244" s="42"/>
      <c r="F244" s="42"/>
      <c r="G244" s="42"/>
      <c r="H244" s="42"/>
      <c r="I244" s="42"/>
      <c r="J244" s="42"/>
      <c r="K244" s="42"/>
      <c r="L244" s="42"/>
      <c r="M244" s="42"/>
      <c r="N244" s="42"/>
      <c r="O244" s="42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  <c r="AA244" s="42"/>
      <c r="AB244" s="42"/>
      <c r="AC244" s="42"/>
      <c r="AD244" s="42"/>
      <c r="AE244" s="42"/>
      <c r="AF244" s="42"/>
      <c r="AG244" s="42"/>
      <c r="AH244" s="42"/>
      <c r="AI244" s="42"/>
      <c r="AJ244" s="42"/>
      <c r="AK244" s="42"/>
      <c r="AL244" s="42"/>
      <c r="AM244" s="42"/>
      <c r="AN244" s="42"/>
      <c r="AO244" s="42"/>
      <c r="AP244" s="42"/>
      <c r="AQ244" s="42"/>
      <c r="AR244" s="42"/>
      <c r="AS244" s="42"/>
      <c r="AT244" s="42"/>
      <c r="AU244" s="42"/>
      <c r="AV244" s="42"/>
      <c r="AW244" s="42"/>
      <c r="AX244" s="42"/>
      <c r="AY244" s="42"/>
      <c r="AZ244" s="42"/>
      <c r="BA244" s="42"/>
      <c r="BB244" s="42"/>
      <c r="BC244" s="42"/>
      <c r="BD244" s="42"/>
      <c r="BE244" s="42"/>
      <c r="BF244" s="42"/>
      <c r="BG244" s="42"/>
      <c r="BH244" s="42"/>
      <c r="BI244" s="42"/>
      <c r="BJ244" s="42"/>
      <c r="BK244" s="42"/>
      <c r="BL244" s="42"/>
    </row>
    <row r="245" spans="1:64" ht="14.25" x14ac:dyDescent="0.2">
      <c r="A245" s="42" t="s">
        <v>241</v>
      </c>
      <c r="B245" s="42"/>
      <c r="C245" s="42"/>
      <c r="D245" s="42"/>
      <c r="E245" s="42"/>
      <c r="F245" s="42"/>
      <c r="G245" s="42"/>
      <c r="H245" s="42"/>
      <c r="I245" s="42"/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  <c r="AA245" s="42"/>
      <c r="AB245" s="42"/>
      <c r="AC245" s="42"/>
      <c r="AD245" s="42"/>
      <c r="AE245" s="42"/>
      <c r="AF245" s="42"/>
      <c r="AG245" s="42"/>
      <c r="AH245" s="42"/>
      <c r="AI245" s="42"/>
      <c r="AJ245" s="42"/>
      <c r="AK245" s="42"/>
      <c r="AL245" s="42"/>
      <c r="AM245" s="42"/>
      <c r="AN245" s="42"/>
      <c r="AO245" s="42"/>
      <c r="AP245" s="42"/>
      <c r="AQ245" s="42"/>
      <c r="AR245" s="42"/>
      <c r="AS245" s="42"/>
      <c r="AT245" s="42"/>
      <c r="AU245" s="42"/>
      <c r="AV245" s="42"/>
      <c r="AW245" s="42"/>
      <c r="AX245" s="42"/>
      <c r="AY245" s="42"/>
      <c r="AZ245" s="42"/>
      <c r="BA245" s="42"/>
      <c r="BB245" s="42"/>
      <c r="BC245" s="42"/>
      <c r="BD245" s="42"/>
      <c r="BE245" s="42"/>
      <c r="BF245" s="42"/>
      <c r="BG245" s="42"/>
      <c r="BH245" s="42"/>
      <c r="BI245" s="42"/>
      <c r="BJ245" s="42"/>
      <c r="BK245" s="42"/>
      <c r="BL245" s="42"/>
    </row>
    <row r="246" spans="1:64" ht="15" customHeight="1" x14ac:dyDescent="0.2">
      <c r="A246" s="59"/>
      <c r="B246" s="59"/>
      <c r="C246" s="59"/>
      <c r="D246" s="59"/>
      <c r="E246" s="59"/>
      <c r="F246" s="59"/>
      <c r="G246" s="59"/>
      <c r="H246" s="59"/>
      <c r="I246" s="59"/>
      <c r="J246" s="59"/>
      <c r="K246" s="59"/>
      <c r="L246" s="59"/>
      <c r="M246" s="59"/>
      <c r="N246" s="59"/>
      <c r="O246" s="59"/>
      <c r="P246" s="59"/>
      <c r="Q246" s="59"/>
      <c r="R246" s="59"/>
      <c r="S246" s="59"/>
      <c r="T246" s="59"/>
      <c r="U246" s="59"/>
      <c r="V246" s="59"/>
      <c r="W246" s="59"/>
      <c r="X246" s="59"/>
      <c r="Y246" s="59"/>
      <c r="Z246" s="59"/>
      <c r="AA246" s="59"/>
      <c r="AB246" s="59"/>
      <c r="AC246" s="59"/>
      <c r="AD246" s="59"/>
      <c r="AE246" s="59"/>
      <c r="AF246" s="59"/>
      <c r="AG246" s="59"/>
      <c r="AH246" s="59"/>
      <c r="AI246" s="59"/>
      <c r="AJ246" s="59"/>
      <c r="AK246" s="59"/>
      <c r="AL246" s="59"/>
      <c r="AM246" s="59"/>
      <c r="AN246" s="59"/>
      <c r="AO246" s="59"/>
      <c r="AP246" s="59"/>
      <c r="AQ246" s="59"/>
      <c r="AR246" s="59"/>
      <c r="AS246" s="59"/>
      <c r="AT246" s="59"/>
      <c r="AU246" s="59"/>
      <c r="AV246" s="59"/>
      <c r="AW246" s="59"/>
      <c r="AX246" s="59"/>
      <c r="AY246" s="59"/>
      <c r="AZ246" s="59"/>
      <c r="BA246" s="59"/>
      <c r="BB246" s="59"/>
      <c r="BC246" s="59"/>
      <c r="BD246" s="59"/>
      <c r="BE246" s="59"/>
      <c r="BF246" s="59"/>
      <c r="BG246" s="59"/>
      <c r="BH246" s="59"/>
      <c r="BI246" s="59"/>
      <c r="BJ246" s="59"/>
      <c r="BK246" s="59"/>
      <c r="BL246" s="59"/>
    </row>
    <row r="247" spans="1:64" ht="1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</row>
    <row r="250" spans="1:64" ht="18.95" customHeight="1" x14ac:dyDescent="0.2">
      <c r="A250" s="128" t="s">
        <v>225</v>
      </c>
      <c r="B250" s="125"/>
      <c r="C250" s="125"/>
      <c r="D250" s="125"/>
      <c r="E250" s="125"/>
      <c r="F250" s="125"/>
      <c r="G250" s="125"/>
      <c r="H250" s="125"/>
      <c r="I250" s="125"/>
      <c r="J250" s="125"/>
      <c r="K250" s="125"/>
      <c r="L250" s="125"/>
      <c r="M250" s="125"/>
      <c r="N250" s="125"/>
      <c r="O250" s="125"/>
      <c r="P250" s="125"/>
      <c r="Q250" s="125"/>
      <c r="R250" s="125"/>
      <c r="S250" s="125"/>
      <c r="T250" s="125"/>
      <c r="U250" s="125"/>
      <c r="V250" s="125"/>
      <c r="W250" s="125"/>
      <c r="X250" s="125"/>
      <c r="Y250" s="125"/>
      <c r="Z250" s="125"/>
      <c r="AA250" s="125"/>
      <c r="AB250" s="22"/>
      <c r="AC250" s="22"/>
      <c r="AD250" s="22"/>
      <c r="AE250" s="22"/>
      <c r="AF250" s="22"/>
      <c r="AG250" s="22"/>
      <c r="AH250" s="25"/>
      <c r="AI250" s="25"/>
      <c r="AJ250" s="25"/>
      <c r="AK250" s="25"/>
      <c r="AL250" s="25"/>
      <c r="AM250" s="25"/>
      <c r="AN250" s="25"/>
      <c r="AO250" s="25"/>
      <c r="AP250" s="25"/>
      <c r="AQ250" s="22"/>
      <c r="AR250" s="22"/>
      <c r="AS250" s="22"/>
      <c r="AT250" s="22"/>
      <c r="AU250" s="129" t="s">
        <v>227</v>
      </c>
      <c r="AV250" s="127"/>
      <c r="AW250" s="127"/>
      <c r="AX250" s="127"/>
      <c r="AY250" s="127"/>
      <c r="AZ250" s="127"/>
      <c r="BA250" s="127"/>
      <c r="BB250" s="127"/>
      <c r="BC250" s="127"/>
      <c r="BD250" s="127"/>
      <c r="BE250" s="127"/>
      <c r="BF250" s="127"/>
    </row>
    <row r="251" spans="1:64" ht="12.75" customHeight="1" x14ac:dyDescent="0.2">
      <c r="AB251" s="23"/>
      <c r="AC251" s="23"/>
      <c r="AD251" s="23"/>
      <c r="AE251" s="23"/>
      <c r="AF251" s="23"/>
      <c r="AG251" s="23"/>
      <c r="AH251" s="27" t="s">
        <v>1</v>
      </c>
      <c r="AI251" s="27"/>
      <c r="AJ251" s="27"/>
      <c r="AK251" s="27"/>
      <c r="AL251" s="27"/>
      <c r="AM251" s="27"/>
      <c r="AN251" s="27"/>
      <c r="AO251" s="27"/>
      <c r="AP251" s="27"/>
      <c r="AQ251" s="23"/>
      <c r="AR251" s="23"/>
      <c r="AS251" s="23"/>
      <c r="AT251" s="23"/>
      <c r="AU251" s="27" t="s">
        <v>171</v>
      </c>
      <c r="AV251" s="27"/>
      <c r="AW251" s="27"/>
      <c r="AX251" s="27"/>
      <c r="AY251" s="27"/>
      <c r="AZ251" s="27"/>
      <c r="BA251" s="27"/>
      <c r="BB251" s="27"/>
      <c r="BC251" s="27"/>
      <c r="BD251" s="27"/>
      <c r="BE251" s="27"/>
      <c r="BF251" s="27"/>
    </row>
    <row r="252" spans="1:64" ht="15" x14ac:dyDescent="0.2">
      <c r="AB252" s="23"/>
      <c r="AC252" s="23"/>
      <c r="AD252" s="23"/>
      <c r="AE252" s="23"/>
      <c r="AF252" s="23"/>
      <c r="AG252" s="23"/>
      <c r="AH252" s="24"/>
      <c r="AI252" s="24"/>
      <c r="AJ252" s="24"/>
      <c r="AK252" s="24"/>
      <c r="AL252" s="24"/>
      <c r="AM252" s="24"/>
      <c r="AN252" s="24"/>
      <c r="AO252" s="24"/>
      <c r="AP252" s="24"/>
      <c r="AQ252" s="23"/>
      <c r="AR252" s="23"/>
      <c r="AS252" s="23"/>
      <c r="AT252" s="23"/>
      <c r="AU252" s="24"/>
      <c r="AV252" s="24"/>
      <c r="AW252" s="24"/>
      <c r="AX252" s="24"/>
      <c r="AY252" s="24"/>
      <c r="AZ252" s="24"/>
      <c r="BA252" s="24"/>
      <c r="BB252" s="24"/>
      <c r="BC252" s="24"/>
      <c r="BD252" s="24"/>
      <c r="BE252" s="24"/>
      <c r="BF252" s="24"/>
    </row>
    <row r="253" spans="1:64" ht="18" customHeight="1" x14ac:dyDescent="0.2">
      <c r="A253" s="128" t="s">
        <v>226</v>
      </c>
      <c r="B253" s="125"/>
      <c r="C253" s="125"/>
      <c r="D253" s="125"/>
      <c r="E253" s="125"/>
      <c r="F253" s="125"/>
      <c r="G253" s="125"/>
      <c r="H253" s="125"/>
      <c r="I253" s="125"/>
      <c r="J253" s="125"/>
      <c r="K253" s="125"/>
      <c r="L253" s="125"/>
      <c r="M253" s="125"/>
      <c r="N253" s="125"/>
      <c r="O253" s="125"/>
      <c r="P253" s="125"/>
      <c r="Q253" s="125"/>
      <c r="R253" s="125"/>
      <c r="S253" s="125"/>
      <c r="T253" s="125"/>
      <c r="U253" s="125"/>
      <c r="V253" s="125"/>
      <c r="W253" s="125"/>
      <c r="X253" s="125"/>
      <c r="Y253" s="125"/>
      <c r="Z253" s="125"/>
      <c r="AA253" s="125"/>
      <c r="AB253" s="23"/>
      <c r="AC253" s="23"/>
      <c r="AD253" s="23"/>
      <c r="AE253" s="23"/>
      <c r="AF253" s="23"/>
      <c r="AG253" s="23"/>
      <c r="AH253" s="26"/>
      <c r="AI253" s="26"/>
      <c r="AJ253" s="26"/>
      <c r="AK253" s="26"/>
      <c r="AL253" s="26"/>
      <c r="AM253" s="26"/>
      <c r="AN253" s="26"/>
      <c r="AO253" s="26"/>
      <c r="AP253" s="26"/>
      <c r="AQ253" s="23"/>
      <c r="AR253" s="23"/>
      <c r="AS253" s="23"/>
      <c r="AT253" s="23"/>
      <c r="AU253" s="130" t="s">
        <v>228</v>
      </c>
      <c r="AV253" s="127"/>
      <c r="AW253" s="127"/>
      <c r="AX253" s="127"/>
      <c r="AY253" s="127"/>
      <c r="AZ253" s="127"/>
      <c r="BA253" s="127"/>
      <c r="BB253" s="127"/>
      <c r="BC253" s="127"/>
      <c r="BD253" s="127"/>
      <c r="BE253" s="127"/>
      <c r="BF253" s="127"/>
    </row>
    <row r="254" spans="1:64" ht="12" customHeight="1" x14ac:dyDescent="0.2">
      <c r="AB254" s="23"/>
      <c r="AC254" s="23"/>
      <c r="AD254" s="23"/>
      <c r="AE254" s="23"/>
      <c r="AF254" s="23"/>
      <c r="AG254" s="23"/>
      <c r="AH254" s="27" t="s">
        <v>1</v>
      </c>
      <c r="AI254" s="27"/>
      <c r="AJ254" s="27"/>
      <c r="AK254" s="27"/>
      <c r="AL254" s="27"/>
      <c r="AM254" s="27"/>
      <c r="AN254" s="27"/>
      <c r="AO254" s="27"/>
      <c r="AP254" s="27"/>
      <c r="AQ254" s="23"/>
      <c r="AR254" s="23"/>
      <c r="AS254" s="23"/>
      <c r="AT254" s="23"/>
      <c r="AU254" s="27" t="s">
        <v>171</v>
      </c>
      <c r="AV254" s="27"/>
      <c r="AW254" s="27"/>
      <c r="AX254" s="27"/>
      <c r="AY254" s="27"/>
      <c r="AZ254" s="27"/>
      <c r="BA254" s="27"/>
      <c r="BB254" s="27"/>
      <c r="BC254" s="27"/>
      <c r="BD254" s="27"/>
      <c r="BE254" s="27"/>
      <c r="BF254" s="27"/>
    </row>
  </sheetData>
  <mergeCells count="1657">
    <mergeCell ref="BJ180:BL180"/>
    <mergeCell ref="AR180:AT180"/>
    <mergeCell ref="AU180:AW180"/>
    <mergeCell ref="AX180:AZ180"/>
    <mergeCell ref="BA180:BC180"/>
    <mergeCell ref="BD180:BF180"/>
    <mergeCell ref="BG180:BI180"/>
    <mergeCell ref="BJ179:BL179"/>
    <mergeCell ref="A180:C180"/>
    <mergeCell ref="D180:V180"/>
    <mergeCell ref="W180:Y180"/>
    <mergeCell ref="Z180:AB180"/>
    <mergeCell ref="AC180:AE180"/>
    <mergeCell ref="AF180:AH180"/>
    <mergeCell ref="AI180:AK180"/>
    <mergeCell ref="AL180:AN180"/>
    <mergeCell ref="AO180:AQ180"/>
    <mergeCell ref="AR179:AT179"/>
    <mergeCell ref="AU179:AW179"/>
    <mergeCell ref="AX179:AZ179"/>
    <mergeCell ref="BA179:BC179"/>
    <mergeCell ref="BD179:BF179"/>
    <mergeCell ref="BG179:BI179"/>
    <mergeCell ref="BJ178:BL178"/>
    <mergeCell ref="A179:C179"/>
    <mergeCell ref="D179:V179"/>
    <mergeCell ref="W179:Y179"/>
    <mergeCell ref="Z179:AB179"/>
    <mergeCell ref="AC179:AE179"/>
    <mergeCell ref="AF179:AH179"/>
    <mergeCell ref="AI179:AK179"/>
    <mergeCell ref="AL179:AN179"/>
    <mergeCell ref="AO179:AQ179"/>
    <mergeCell ref="AR178:AT178"/>
    <mergeCell ref="AU178:AW178"/>
    <mergeCell ref="AX178:AZ178"/>
    <mergeCell ref="BA178:BC178"/>
    <mergeCell ref="BD178:BF178"/>
    <mergeCell ref="BG178:BI178"/>
    <mergeCell ref="BJ177:BL177"/>
    <mergeCell ref="A178:C178"/>
    <mergeCell ref="D178:V178"/>
    <mergeCell ref="W178:Y178"/>
    <mergeCell ref="Z178:AB178"/>
    <mergeCell ref="AC178:AE178"/>
    <mergeCell ref="AF178:AH178"/>
    <mergeCell ref="AI178:AK178"/>
    <mergeCell ref="AL178:AN178"/>
    <mergeCell ref="AO178:AQ178"/>
    <mergeCell ref="AR177:AT177"/>
    <mergeCell ref="AU177:AW177"/>
    <mergeCell ref="AX177:AZ177"/>
    <mergeCell ref="BA177:BC177"/>
    <mergeCell ref="BD177:BF177"/>
    <mergeCell ref="BG177:BI177"/>
    <mergeCell ref="A177:C177"/>
    <mergeCell ref="D177:V177"/>
    <mergeCell ref="W177:Y177"/>
    <mergeCell ref="Z177:AB177"/>
    <mergeCell ref="AC177:AE177"/>
    <mergeCell ref="AO167:AS167"/>
    <mergeCell ref="AT167:AX167"/>
    <mergeCell ref="AY167:BC167"/>
    <mergeCell ref="BD167:BH167"/>
    <mergeCell ref="BI167:BM167"/>
    <mergeCell ref="BN167:BR167"/>
    <mergeCell ref="AT166:AX166"/>
    <mergeCell ref="AY166:BC166"/>
    <mergeCell ref="BD166:BH166"/>
    <mergeCell ref="BI166:BM166"/>
    <mergeCell ref="BN166:BR166"/>
    <mergeCell ref="A167:T167"/>
    <mergeCell ref="U167:Y167"/>
    <mergeCell ref="Z167:AD167"/>
    <mergeCell ref="AE167:AI167"/>
    <mergeCell ref="AJ167:AN167"/>
    <mergeCell ref="A166:T166"/>
    <mergeCell ref="U166:Y166"/>
    <mergeCell ref="Z166:AD166"/>
    <mergeCell ref="AE166:AI166"/>
    <mergeCell ref="AJ166:AN166"/>
    <mergeCell ref="AO166:AS166"/>
    <mergeCell ref="AO165:AS165"/>
    <mergeCell ref="AT165:AX165"/>
    <mergeCell ref="AY165:BC165"/>
    <mergeCell ref="BD165:BH165"/>
    <mergeCell ref="BI165:BM165"/>
    <mergeCell ref="BN165:BR165"/>
    <mergeCell ref="AT164:AX164"/>
    <mergeCell ref="AY164:BC164"/>
    <mergeCell ref="BD164:BH164"/>
    <mergeCell ref="BI164:BM164"/>
    <mergeCell ref="BN164:BR164"/>
    <mergeCell ref="A165:T165"/>
    <mergeCell ref="U165:Y165"/>
    <mergeCell ref="Z165:AD165"/>
    <mergeCell ref="AE165:AI165"/>
    <mergeCell ref="AJ165:AN165"/>
    <mergeCell ref="A164:T164"/>
    <mergeCell ref="U164:Y164"/>
    <mergeCell ref="Z164:AD164"/>
    <mergeCell ref="AE164:AI164"/>
    <mergeCell ref="AJ164:AN164"/>
    <mergeCell ref="AO164:AS164"/>
    <mergeCell ref="AO163:AS163"/>
    <mergeCell ref="AT163:AX163"/>
    <mergeCell ref="AY163:BC163"/>
    <mergeCell ref="BD163:BH163"/>
    <mergeCell ref="BI163:BM163"/>
    <mergeCell ref="BN163:BR163"/>
    <mergeCell ref="AT162:AX162"/>
    <mergeCell ref="AY162:BC162"/>
    <mergeCell ref="BD162:BH162"/>
    <mergeCell ref="BI162:BM162"/>
    <mergeCell ref="BN162:BR162"/>
    <mergeCell ref="A163:T163"/>
    <mergeCell ref="U163:Y163"/>
    <mergeCell ref="Z163:AD163"/>
    <mergeCell ref="AE163:AI163"/>
    <mergeCell ref="AJ163:AN163"/>
    <mergeCell ref="A162:T162"/>
    <mergeCell ref="U162:Y162"/>
    <mergeCell ref="Z162:AD162"/>
    <mergeCell ref="AE162:AI162"/>
    <mergeCell ref="AJ162:AN162"/>
    <mergeCell ref="AO162:AS162"/>
    <mergeCell ref="AO161:AS161"/>
    <mergeCell ref="AT161:AX161"/>
    <mergeCell ref="AY161:BC161"/>
    <mergeCell ref="BD161:BH161"/>
    <mergeCell ref="BI161:BM161"/>
    <mergeCell ref="BN161:BR161"/>
    <mergeCell ref="AT160:AX160"/>
    <mergeCell ref="AY160:BC160"/>
    <mergeCell ref="BD160:BH160"/>
    <mergeCell ref="BI160:BM160"/>
    <mergeCell ref="BN160:BR160"/>
    <mergeCell ref="A161:T161"/>
    <mergeCell ref="U161:Y161"/>
    <mergeCell ref="Z161:AD161"/>
    <mergeCell ref="AE161:AI161"/>
    <mergeCell ref="AJ161:AN161"/>
    <mergeCell ref="AY159:BC159"/>
    <mergeCell ref="BD159:BH159"/>
    <mergeCell ref="BI159:BM159"/>
    <mergeCell ref="BN159:BR159"/>
    <mergeCell ref="A160:T160"/>
    <mergeCell ref="U160:Y160"/>
    <mergeCell ref="Z160:AD160"/>
    <mergeCell ref="AE160:AI160"/>
    <mergeCell ref="AJ160:AN160"/>
    <mergeCell ref="AO160:AS160"/>
    <mergeCell ref="BD158:BH158"/>
    <mergeCell ref="BI158:BM158"/>
    <mergeCell ref="BN158:BR158"/>
    <mergeCell ref="A159:T159"/>
    <mergeCell ref="U159:Y159"/>
    <mergeCell ref="Z159:AD159"/>
    <mergeCell ref="AE159:AI159"/>
    <mergeCell ref="AJ159:AN159"/>
    <mergeCell ref="AO159:AS159"/>
    <mergeCell ref="AT159:AX159"/>
    <mergeCell ref="Z158:AD158"/>
    <mergeCell ref="AE158:AI158"/>
    <mergeCell ref="AJ158:AN158"/>
    <mergeCell ref="AO158:AS158"/>
    <mergeCell ref="AT158:AX158"/>
    <mergeCell ref="AY158:BC158"/>
    <mergeCell ref="A157:T157"/>
    <mergeCell ref="U157:Y157"/>
    <mergeCell ref="Z157:AD157"/>
    <mergeCell ref="AE157:AI157"/>
    <mergeCell ref="AJ157:AN157"/>
    <mergeCell ref="AO157:AS157"/>
    <mergeCell ref="AT157:AX157"/>
    <mergeCell ref="AY157:BC157"/>
    <mergeCell ref="BD157:BH157"/>
    <mergeCell ref="BE148:BI148"/>
    <mergeCell ref="BE147:BI147"/>
    <mergeCell ref="A148:C148"/>
    <mergeCell ref="D148:P148"/>
    <mergeCell ref="Q148:U148"/>
    <mergeCell ref="V148:AE148"/>
    <mergeCell ref="AF148:AJ148"/>
    <mergeCell ref="AK148:AO148"/>
    <mergeCell ref="AP148:AT148"/>
    <mergeCell ref="AU148:AY148"/>
    <mergeCell ref="AZ148:BD148"/>
    <mergeCell ref="BE146:BI146"/>
    <mergeCell ref="A147:C147"/>
    <mergeCell ref="D147:P147"/>
    <mergeCell ref="Q147:U147"/>
    <mergeCell ref="V147:AE147"/>
    <mergeCell ref="AF147:AJ147"/>
    <mergeCell ref="AK147:AO147"/>
    <mergeCell ref="AP147:AT147"/>
    <mergeCell ref="AU147:AY147"/>
    <mergeCell ref="AZ147:BD147"/>
    <mergeCell ref="BE145:BI145"/>
    <mergeCell ref="A146:C146"/>
    <mergeCell ref="D146:P146"/>
    <mergeCell ref="Q146:U146"/>
    <mergeCell ref="V146:AE146"/>
    <mergeCell ref="AF146:AJ146"/>
    <mergeCell ref="AK146:AO146"/>
    <mergeCell ref="AP146:AT146"/>
    <mergeCell ref="AU146:AY146"/>
    <mergeCell ref="AZ146:BD146"/>
    <mergeCell ref="BE144:BI144"/>
    <mergeCell ref="A145:C145"/>
    <mergeCell ref="D145:P145"/>
    <mergeCell ref="Q145:U145"/>
    <mergeCell ref="V145:AE145"/>
    <mergeCell ref="AF145:AJ145"/>
    <mergeCell ref="AK145:AO145"/>
    <mergeCell ref="AP145:AT145"/>
    <mergeCell ref="AU145:AY145"/>
    <mergeCell ref="AZ145:BD145"/>
    <mergeCell ref="BE143:BI143"/>
    <mergeCell ref="A144:C144"/>
    <mergeCell ref="D144:P144"/>
    <mergeCell ref="Q144:U144"/>
    <mergeCell ref="V144:AE144"/>
    <mergeCell ref="AF144:AJ144"/>
    <mergeCell ref="AK144:AO144"/>
    <mergeCell ref="AP144:AT144"/>
    <mergeCell ref="AU144:AY144"/>
    <mergeCell ref="AZ144:BD144"/>
    <mergeCell ref="BE142:BI142"/>
    <mergeCell ref="A143:C143"/>
    <mergeCell ref="D143:P143"/>
    <mergeCell ref="Q143:U143"/>
    <mergeCell ref="V143:AE143"/>
    <mergeCell ref="AF143:AJ143"/>
    <mergeCell ref="AK143:AO143"/>
    <mergeCell ref="AP143:AT143"/>
    <mergeCell ref="AU143:AY143"/>
    <mergeCell ref="AZ143:BD143"/>
    <mergeCell ref="BE141:BI141"/>
    <mergeCell ref="A142:C142"/>
    <mergeCell ref="D142:P142"/>
    <mergeCell ref="Q142:U142"/>
    <mergeCell ref="V142:AE142"/>
    <mergeCell ref="AF142:AJ142"/>
    <mergeCell ref="AK142:AO142"/>
    <mergeCell ref="AP142:AT142"/>
    <mergeCell ref="AU142:AY142"/>
    <mergeCell ref="AZ142:BD142"/>
    <mergeCell ref="BE140:BI140"/>
    <mergeCell ref="A141:C141"/>
    <mergeCell ref="D141:P141"/>
    <mergeCell ref="Q141:U141"/>
    <mergeCell ref="V141:AE141"/>
    <mergeCell ref="AF141:AJ141"/>
    <mergeCell ref="AK141:AO141"/>
    <mergeCell ref="AP141:AT141"/>
    <mergeCell ref="AU141:AY141"/>
    <mergeCell ref="AZ141:BD141"/>
    <mergeCell ref="BE139:BI139"/>
    <mergeCell ref="A140:C140"/>
    <mergeCell ref="D140:P140"/>
    <mergeCell ref="Q140:U140"/>
    <mergeCell ref="V140:AE140"/>
    <mergeCell ref="AF140:AJ140"/>
    <mergeCell ref="AK140:AO140"/>
    <mergeCell ref="AP140:AT140"/>
    <mergeCell ref="AU140:AY140"/>
    <mergeCell ref="AZ140:BD140"/>
    <mergeCell ref="BE138:BI138"/>
    <mergeCell ref="A139:C139"/>
    <mergeCell ref="D139:P139"/>
    <mergeCell ref="Q139:U139"/>
    <mergeCell ref="V139:AE139"/>
    <mergeCell ref="AF139:AJ139"/>
    <mergeCell ref="AK139:AO139"/>
    <mergeCell ref="AP139:AT139"/>
    <mergeCell ref="AU139:AY139"/>
    <mergeCell ref="AZ139:BD139"/>
    <mergeCell ref="BE137:BI137"/>
    <mergeCell ref="A138:C138"/>
    <mergeCell ref="D138:P138"/>
    <mergeCell ref="Q138:U138"/>
    <mergeCell ref="V138:AE138"/>
    <mergeCell ref="AF138:AJ138"/>
    <mergeCell ref="AK138:AO138"/>
    <mergeCell ref="AP138:AT138"/>
    <mergeCell ref="AU138:AY138"/>
    <mergeCell ref="AZ138:BD138"/>
    <mergeCell ref="BE136:BI136"/>
    <mergeCell ref="A137:C137"/>
    <mergeCell ref="D137:P137"/>
    <mergeCell ref="Q137:U137"/>
    <mergeCell ref="V137:AE137"/>
    <mergeCell ref="AF137:AJ137"/>
    <mergeCell ref="AK137:AO137"/>
    <mergeCell ref="AP137:AT137"/>
    <mergeCell ref="AU137:AY137"/>
    <mergeCell ref="AZ137:BD137"/>
    <mergeCell ref="BE135:BI135"/>
    <mergeCell ref="A136:C136"/>
    <mergeCell ref="D136:P136"/>
    <mergeCell ref="Q136:U136"/>
    <mergeCell ref="V136:AE136"/>
    <mergeCell ref="AF136:AJ136"/>
    <mergeCell ref="AK136:AO136"/>
    <mergeCell ref="AP136:AT136"/>
    <mergeCell ref="AU136:AY136"/>
    <mergeCell ref="AZ136:BD136"/>
    <mergeCell ref="BE134:BI134"/>
    <mergeCell ref="A135:C135"/>
    <mergeCell ref="D135:P135"/>
    <mergeCell ref="Q135:U135"/>
    <mergeCell ref="V135:AE135"/>
    <mergeCell ref="AF135:AJ135"/>
    <mergeCell ref="AK135:AO135"/>
    <mergeCell ref="AP135:AT135"/>
    <mergeCell ref="AU135:AY135"/>
    <mergeCell ref="AZ135:BD135"/>
    <mergeCell ref="BE133:BI133"/>
    <mergeCell ref="A134:C134"/>
    <mergeCell ref="D134:P134"/>
    <mergeCell ref="Q134:U134"/>
    <mergeCell ref="V134:AE134"/>
    <mergeCell ref="AF134:AJ134"/>
    <mergeCell ref="AK134:AO134"/>
    <mergeCell ref="AP134:AT134"/>
    <mergeCell ref="AU134:AY134"/>
    <mergeCell ref="AZ134:BD134"/>
    <mergeCell ref="V133:AE133"/>
    <mergeCell ref="AF133:AJ133"/>
    <mergeCell ref="AK133:AO133"/>
    <mergeCell ref="AP133:AT133"/>
    <mergeCell ref="AU133:AY133"/>
    <mergeCell ref="AZ133:BD133"/>
    <mergeCell ref="A132:C132"/>
    <mergeCell ref="D132:P132"/>
    <mergeCell ref="Q132:U132"/>
    <mergeCell ref="V132:AE132"/>
    <mergeCell ref="AF132:AJ132"/>
    <mergeCell ref="AK132:AO132"/>
    <mergeCell ref="AP132:AT132"/>
    <mergeCell ref="AU132:AY132"/>
    <mergeCell ref="AZ132:BD132"/>
    <mergeCell ref="BE124:BI124"/>
    <mergeCell ref="BJ124:BN124"/>
    <mergeCell ref="BO124:BS124"/>
    <mergeCell ref="BT124:BX124"/>
    <mergeCell ref="BT123:BX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AP123:AT123"/>
    <mergeCell ref="AU123:AY123"/>
    <mergeCell ref="AZ123:BD123"/>
    <mergeCell ref="BE123:BI123"/>
    <mergeCell ref="BJ123:BN123"/>
    <mergeCell ref="BO123:BS123"/>
    <mergeCell ref="BE122:BI122"/>
    <mergeCell ref="BJ122:BN122"/>
    <mergeCell ref="BO122:BS122"/>
    <mergeCell ref="BT122:BX122"/>
    <mergeCell ref="A123:C123"/>
    <mergeCell ref="D123:P123"/>
    <mergeCell ref="Q123:U123"/>
    <mergeCell ref="V123:AE123"/>
    <mergeCell ref="AF123:AJ123"/>
    <mergeCell ref="AK123:AO123"/>
    <mergeCell ref="BT121:BX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AP121:AT121"/>
    <mergeCell ref="AU121:AY121"/>
    <mergeCell ref="AZ121:BD121"/>
    <mergeCell ref="BE121:BI121"/>
    <mergeCell ref="BJ121:BN121"/>
    <mergeCell ref="BO121:BS121"/>
    <mergeCell ref="BE120:BI120"/>
    <mergeCell ref="BJ120:BN120"/>
    <mergeCell ref="BO120:BS120"/>
    <mergeCell ref="BT120:BX120"/>
    <mergeCell ref="A121:C121"/>
    <mergeCell ref="D121:P121"/>
    <mergeCell ref="Q121:U121"/>
    <mergeCell ref="V121:AE121"/>
    <mergeCell ref="AF121:AJ121"/>
    <mergeCell ref="AK121:AO121"/>
    <mergeCell ref="BT119:BX119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AP119:AT119"/>
    <mergeCell ref="AU119:AY119"/>
    <mergeCell ref="AZ119:BD119"/>
    <mergeCell ref="BE119:BI119"/>
    <mergeCell ref="BJ119:BN119"/>
    <mergeCell ref="BO119:BS119"/>
    <mergeCell ref="BE118:BI118"/>
    <mergeCell ref="BJ118:BN118"/>
    <mergeCell ref="BO118:BS118"/>
    <mergeCell ref="BT118:BX118"/>
    <mergeCell ref="A119:C119"/>
    <mergeCell ref="D119:P119"/>
    <mergeCell ref="Q119:U119"/>
    <mergeCell ref="V119:AE119"/>
    <mergeCell ref="AF119:AJ119"/>
    <mergeCell ref="AK119:AO119"/>
    <mergeCell ref="BT117:BX117"/>
    <mergeCell ref="A118:C118"/>
    <mergeCell ref="D118:P118"/>
    <mergeCell ref="Q118:U118"/>
    <mergeCell ref="V118:AE118"/>
    <mergeCell ref="AF118:AJ118"/>
    <mergeCell ref="AK118:AO118"/>
    <mergeCell ref="AP118:AT118"/>
    <mergeCell ref="AU118:AY118"/>
    <mergeCell ref="AZ118:BD118"/>
    <mergeCell ref="AP117:AT117"/>
    <mergeCell ref="AU117:AY117"/>
    <mergeCell ref="AZ117:BD117"/>
    <mergeCell ref="BE117:BI117"/>
    <mergeCell ref="BJ117:BN117"/>
    <mergeCell ref="BO117:BS117"/>
    <mergeCell ref="BE116:BI116"/>
    <mergeCell ref="BJ116:BN116"/>
    <mergeCell ref="BO116:BS116"/>
    <mergeCell ref="BT116:BX116"/>
    <mergeCell ref="A117:C117"/>
    <mergeCell ref="D117:P117"/>
    <mergeCell ref="Q117:U117"/>
    <mergeCell ref="V117:AE117"/>
    <mergeCell ref="AF117:AJ117"/>
    <mergeCell ref="AK117:AO117"/>
    <mergeCell ref="BT115:BX115"/>
    <mergeCell ref="A116:C116"/>
    <mergeCell ref="D116:P116"/>
    <mergeCell ref="Q116:U116"/>
    <mergeCell ref="V116:AE116"/>
    <mergeCell ref="AF116:AJ116"/>
    <mergeCell ref="AK116:AO116"/>
    <mergeCell ref="AP116:AT116"/>
    <mergeCell ref="AU116:AY116"/>
    <mergeCell ref="AZ116:BD116"/>
    <mergeCell ref="AP115:AT115"/>
    <mergeCell ref="AU115:AY115"/>
    <mergeCell ref="AZ115:BD115"/>
    <mergeCell ref="BE115:BI115"/>
    <mergeCell ref="BJ115:BN115"/>
    <mergeCell ref="BO115:BS115"/>
    <mergeCell ref="BE114:BI114"/>
    <mergeCell ref="BJ114:BN114"/>
    <mergeCell ref="BO114:BS114"/>
    <mergeCell ref="BT114:BX114"/>
    <mergeCell ref="A115:C115"/>
    <mergeCell ref="D115:P115"/>
    <mergeCell ref="Q115:U115"/>
    <mergeCell ref="V115:AE115"/>
    <mergeCell ref="AF115:AJ115"/>
    <mergeCell ref="AK115:AO115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A109:C109"/>
    <mergeCell ref="D109:P109"/>
    <mergeCell ref="Q109:U109"/>
    <mergeCell ref="V109:AE109"/>
    <mergeCell ref="AF109:AJ109"/>
    <mergeCell ref="AK109:AO109"/>
    <mergeCell ref="AU108:AY108"/>
    <mergeCell ref="AZ108:BD108"/>
    <mergeCell ref="BE108:BI108"/>
    <mergeCell ref="BJ108:BN108"/>
    <mergeCell ref="BO108:BS108"/>
    <mergeCell ref="BT108:BX108"/>
    <mergeCell ref="A108:C108"/>
    <mergeCell ref="D108:P108"/>
    <mergeCell ref="Q108:U108"/>
    <mergeCell ref="V108:AE108"/>
    <mergeCell ref="AF108:AJ108"/>
    <mergeCell ref="AK108:AO108"/>
    <mergeCell ref="AP108:AT108"/>
    <mergeCell ref="A98:C98"/>
    <mergeCell ref="D98:T98"/>
    <mergeCell ref="U98:Y98"/>
    <mergeCell ref="Z98:AD98"/>
    <mergeCell ref="AE98:AI98"/>
    <mergeCell ref="AJ98:AN98"/>
    <mergeCell ref="AO98:AS98"/>
    <mergeCell ref="BB89:BF89"/>
    <mergeCell ref="BG89:BK89"/>
    <mergeCell ref="BL89:BP89"/>
    <mergeCell ref="BQ89:BT89"/>
    <mergeCell ref="BU89:BY89"/>
    <mergeCell ref="A89:C89"/>
    <mergeCell ref="D89:T89"/>
    <mergeCell ref="U89:Y89"/>
    <mergeCell ref="Z89:AD89"/>
    <mergeCell ref="AE89:AH89"/>
    <mergeCell ref="AI89:AM89"/>
    <mergeCell ref="AN89:AR89"/>
    <mergeCell ref="AS89:AW89"/>
    <mergeCell ref="AX89:BA89"/>
    <mergeCell ref="BG70:BK70"/>
    <mergeCell ref="AC70:AG70"/>
    <mergeCell ref="AH70:AL70"/>
    <mergeCell ref="AM70:AQ70"/>
    <mergeCell ref="AR70:AV70"/>
    <mergeCell ref="AW70:BA70"/>
    <mergeCell ref="BB70:BF70"/>
    <mergeCell ref="A69:D69"/>
    <mergeCell ref="E69:W69"/>
    <mergeCell ref="X69:AB69"/>
    <mergeCell ref="AC69:AG69"/>
    <mergeCell ref="AH69:AL69"/>
    <mergeCell ref="AM69:AQ69"/>
    <mergeCell ref="AR69:AV69"/>
    <mergeCell ref="AW69:BA69"/>
    <mergeCell ref="BB69:BF69"/>
    <mergeCell ref="BB52:BF52"/>
    <mergeCell ref="BG52:BK52"/>
    <mergeCell ref="BL52:BP52"/>
    <mergeCell ref="BQ52:BT52"/>
    <mergeCell ref="BU52:BY52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53:AA253"/>
    <mergeCell ref="AH253:AP253"/>
    <mergeCell ref="AU253:BF253"/>
    <mergeCell ref="AH254:AP254"/>
    <mergeCell ref="AU254:BF254"/>
    <mergeCell ref="A31:D31"/>
    <mergeCell ref="E31:T31"/>
    <mergeCell ref="U31:Y31"/>
    <mergeCell ref="Z31:AD31"/>
    <mergeCell ref="AE31:AH31"/>
    <mergeCell ref="A246:BL246"/>
    <mergeCell ref="A250:AA250"/>
    <mergeCell ref="AH250:AP250"/>
    <mergeCell ref="AU250:BF250"/>
    <mergeCell ref="AH251:AP251"/>
    <mergeCell ref="AU251:BF251"/>
    <mergeCell ref="AW238:BD238"/>
    <mergeCell ref="BE238:BL238"/>
    <mergeCell ref="A240:BL240"/>
    <mergeCell ref="A241:BL241"/>
    <mergeCell ref="A244:BL244"/>
    <mergeCell ref="A245:BL245"/>
    <mergeCell ref="AQ237:AV237"/>
    <mergeCell ref="AW237:BD237"/>
    <mergeCell ref="BE237:BL237"/>
    <mergeCell ref="A238:F238"/>
    <mergeCell ref="G238:S238"/>
    <mergeCell ref="T238:Y238"/>
    <mergeCell ref="Z238:AD238"/>
    <mergeCell ref="AE238:AJ238"/>
    <mergeCell ref="AK238:AP238"/>
    <mergeCell ref="AQ238:AV238"/>
    <mergeCell ref="A237:F237"/>
    <mergeCell ref="G237:S237"/>
    <mergeCell ref="T237:Y237"/>
    <mergeCell ref="Z237:AD237"/>
    <mergeCell ref="AE237:AJ237"/>
    <mergeCell ref="AK237:AP237"/>
    <mergeCell ref="BE234:BL235"/>
    <mergeCell ref="A236:F236"/>
    <mergeCell ref="G236:S236"/>
    <mergeCell ref="T236:Y236"/>
    <mergeCell ref="Z236:AD236"/>
    <mergeCell ref="AE236:AJ236"/>
    <mergeCell ref="AK236:AP236"/>
    <mergeCell ref="AQ236:AV236"/>
    <mergeCell ref="AW236:BD236"/>
    <mergeCell ref="BE236:BL236"/>
    <mergeCell ref="A232:BL232"/>
    <mergeCell ref="A233:BL233"/>
    <mergeCell ref="A234:F235"/>
    <mergeCell ref="G234:S235"/>
    <mergeCell ref="T234:Y235"/>
    <mergeCell ref="Z234:AD235"/>
    <mergeCell ref="AE234:AJ235"/>
    <mergeCell ref="AK234:AP235"/>
    <mergeCell ref="AQ234:AV235"/>
    <mergeCell ref="AW234:BD235"/>
    <mergeCell ref="AJ230:AN230"/>
    <mergeCell ref="AO230:AS230"/>
    <mergeCell ref="AT230:AW230"/>
    <mergeCell ref="AX230:BB230"/>
    <mergeCell ref="BC230:BG230"/>
    <mergeCell ref="BH230:BL230"/>
    <mergeCell ref="A230:F230"/>
    <mergeCell ref="G230:P230"/>
    <mergeCell ref="Q230:U230"/>
    <mergeCell ref="V230:Y230"/>
    <mergeCell ref="Z230:AD230"/>
    <mergeCell ref="AE230:AI230"/>
    <mergeCell ref="AJ229:AN229"/>
    <mergeCell ref="AO229:AS229"/>
    <mergeCell ref="AT229:AW229"/>
    <mergeCell ref="AX229:BB229"/>
    <mergeCell ref="BC229:BG229"/>
    <mergeCell ref="BH229:BL229"/>
    <mergeCell ref="A229:F229"/>
    <mergeCell ref="G229:P229"/>
    <mergeCell ref="Q229:U229"/>
    <mergeCell ref="V229:Y229"/>
    <mergeCell ref="Z229:AD229"/>
    <mergeCell ref="AE229:AI229"/>
    <mergeCell ref="AJ228:AN228"/>
    <mergeCell ref="AO228:AS228"/>
    <mergeCell ref="AT228:AW228"/>
    <mergeCell ref="AX228:BB228"/>
    <mergeCell ref="BC228:BG228"/>
    <mergeCell ref="BH228:BL228"/>
    <mergeCell ref="A228:F228"/>
    <mergeCell ref="G228:P228"/>
    <mergeCell ref="Q228:U228"/>
    <mergeCell ref="V228:Y228"/>
    <mergeCell ref="Z228:AD228"/>
    <mergeCell ref="AE228:AI228"/>
    <mergeCell ref="AT226:AW227"/>
    <mergeCell ref="AX226:BG226"/>
    <mergeCell ref="BH226:BL227"/>
    <mergeCell ref="Z227:AD227"/>
    <mergeCell ref="AE227:AI227"/>
    <mergeCell ref="AX227:BB227"/>
    <mergeCell ref="BC227:BG227"/>
    <mergeCell ref="A224:BL224"/>
    <mergeCell ref="A225:F227"/>
    <mergeCell ref="G225:P227"/>
    <mergeCell ref="Q225:AN225"/>
    <mergeCell ref="AO225:BL225"/>
    <mergeCell ref="Q226:U227"/>
    <mergeCell ref="V226:Y227"/>
    <mergeCell ref="Z226:AI226"/>
    <mergeCell ref="AJ226:AN227"/>
    <mergeCell ref="AO226:AS227"/>
    <mergeCell ref="AK221:AP221"/>
    <mergeCell ref="AQ221:AV221"/>
    <mergeCell ref="AW221:BA221"/>
    <mergeCell ref="BB221:BF221"/>
    <mergeCell ref="BG221:BL221"/>
    <mergeCell ref="A223:BL223"/>
    <mergeCell ref="AK220:AP220"/>
    <mergeCell ref="AQ220:AV220"/>
    <mergeCell ref="AW220:BA220"/>
    <mergeCell ref="BB220:BF220"/>
    <mergeCell ref="BG220:BL220"/>
    <mergeCell ref="A221:F221"/>
    <mergeCell ref="G221:S221"/>
    <mergeCell ref="T221:Y221"/>
    <mergeCell ref="Z221:AD221"/>
    <mergeCell ref="AE221:AJ221"/>
    <mergeCell ref="AK219:AP219"/>
    <mergeCell ref="AQ219:AV219"/>
    <mergeCell ref="AW219:BA219"/>
    <mergeCell ref="BB219:BF219"/>
    <mergeCell ref="BG219:BL219"/>
    <mergeCell ref="A220:F220"/>
    <mergeCell ref="G220:S220"/>
    <mergeCell ref="T220:Y220"/>
    <mergeCell ref="Z220:AD220"/>
    <mergeCell ref="AE220:AJ220"/>
    <mergeCell ref="AQ217:AV218"/>
    <mergeCell ref="AW217:BF217"/>
    <mergeCell ref="BG217:BL218"/>
    <mergeCell ref="AW218:BA218"/>
    <mergeCell ref="BB218:BF218"/>
    <mergeCell ref="A219:F219"/>
    <mergeCell ref="G219:S219"/>
    <mergeCell ref="T219:Y219"/>
    <mergeCell ref="Z219:AD219"/>
    <mergeCell ref="AE219:AJ219"/>
    <mergeCell ref="A217:F218"/>
    <mergeCell ref="G217:S218"/>
    <mergeCell ref="T217:Y218"/>
    <mergeCell ref="Z217:AD218"/>
    <mergeCell ref="AE217:AJ218"/>
    <mergeCell ref="AK217:AP218"/>
    <mergeCell ref="BP207:BS207"/>
    <mergeCell ref="A210:BL210"/>
    <mergeCell ref="A211:BL211"/>
    <mergeCell ref="A214:BL214"/>
    <mergeCell ref="A215:BL215"/>
    <mergeCell ref="A216:BL216"/>
    <mergeCell ref="AO207:AR207"/>
    <mergeCell ref="AS207:AW207"/>
    <mergeCell ref="AX207:BA207"/>
    <mergeCell ref="BB207:BF207"/>
    <mergeCell ref="BG207:BJ207"/>
    <mergeCell ref="BK207:BO207"/>
    <mergeCell ref="BB206:BF206"/>
    <mergeCell ref="BG206:BJ206"/>
    <mergeCell ref="BK206:BO206"/>
    <mergeCell ref="BP206:BS206"/>
    <mergeCell ref="A207:M207"/>
    <mergeCell ref="N207:U207"/>
    <mergeCell ref="V207:Z207"/>
    <mergeCell ref="AA207:AE207"/>
    <mergeCell ref="AF207:AI207"/>
    <mergeCell ref="AJ207:AN207"/>
    <mergeCell ref="BP205:BS205"/>
    <mergeCell ref="A206:M206"/>
    <mergeCell ref="N206:U206"/>
    <mergeCell ref="V206:Z206"/>
    <mergeCell ref="AA206:AE206"/>
    <mergeCell ref="AF206:AI206"/>
    <mergeCell ref="AJ206:AN206"/>
    <mergeCell ref="AO206:AR206"/>
    <mergeCell ref="AS206:AW206"/>
    <mergeCell ref="AX206:BA206"/>
    <mergeCell ref="AO205:AR205"/>
    <mergeCell ref="AS205:AW205"/>
    <mergeCell ref="AX205:BA205"/>
    <mergeCell ref="BB205:BF205"/>
    <mergeCell ref="BG205:BJ205"/>
    <mergeCell ref="BK205:BO205"/>
    <mergeCell ref="BB204:BF204"/>
    <mergeCell ref="BG204:BJ204"/>
    <mergeCell ref="BK204:BO204"/>
    <mergeCell ref="BP204:BS204"/>
    <mergeCell ref="A205:M205"/>
    <mergeCell ref="N205:U205"/>
    <mergeCell ref="V205:Z205"/>
    <mergeCell ref="AA205:AE205"/>
    <mergeCell ref="AF205:AI205"/>
    <mergeCell ref="AJ205:AN205"/>
    <mergeCell ref="AA204:AE204"/>
    <mergeCell ref="AF204:AI204"/>
    <mergeCell ref="AJ204:AN204"/>
    <mergeCell ref="AO204:AR204"/>
    <mergeCell ref="AS204:AW204"/>
    <mergeCell ref="AX204:BA204"/>
    <mergeCell ref="A201:BL201"/>
    <mergeCell ref="A202:BM202"/>
    <mergeCell ref="A203:M204"/>
    <mergeCell ref="N203:U204"/>
    <mergeCell ref="V203:Z204"/>
    <mergeCell ref="AA203:AI203"/>
    <mergeCell ref="AJ203:AR203"/>
    <mergeCell ref="AS203:BA203"/>
    <mergeCell ref="BB203:BJ203"/>
    <mergeCell ref="BK203:BS203"/>
    <mergeCell ref="AZ197:BD197"/>
    <mergeCell ref="A198:F198"/>
    <mergeCell ref="G198:S198"/>
    <mergeCell ref="T198:Z198"/>
    <mergeCell ref="AA198:AE198"/>
    <mergeCell ref="AF198:AJ198"/>
    <mergeCell ref="AK198:AO198"/>
    <mergeCell ref="AP198:AT198"/>
    <mergeCell ref="AU198:AY198"/>
    <mergeCell ref="AZ198:BD198"/>
    <mergeCell ref="AU196:AY196"/>
    <mergeCell ref="AZ196:BD196"/>
    <mergeCell ref="A197:F197"/>
    <mergeCell ref="G197:S197"/>
    <mergeCell ref="T197:Z197"/>
    <mergeCell ref="AA197:AE197"/>
    <mergeCell ref="AF197:AJ197"/>
    <mergeCell ref="AK197:AO197"/>
    <mergeCell ref="AP197:AT197"/>
    <mergeCell ref="AU197:AY197"/>
    <mergeCell ref="AP195:AT195"/>
    <mergeCell ref="AU195:AY195"/>
    <mergeCell ref="AZ195:BD195"/>
    <mergeCell ref="A196:F196"/>
    <mergeCell ref="G196:S196"/>
    <mergeCell ref="T196:Z196"/>
    <mergeCell ref="AA196:AE196"/>
    <mergeCell ref="AF196:AJ196"/>
    <mergeCell ref="AK196:AO196"/>
    <mergeCell ref="AP196:AT196"/>
    <mergeCell ref="A192:BL192"/>
    <mergeCell ref="A193:BD193"/>
    <mergeCell ref="A194:F195"/>
    <mergeCell ref="G194:S195"/>
    <mergeCell ref="T194:Z195"/>
    <mergeCell ref="AA194:AO194"/>
    <mergeCell ref="AP194:BD194"/>
    <mergeCell ref="AA195:AE195"/>
    <mergeCell ref="AF195:AJ195"/>
    <mergeCell ref="AK195:AO195"/>
    <mergeCell ref="AP190:AT190"/>
    <mergeCell ref="AU190:AY190"/>
    <mergeCell ref="AZ190:BD190"/>
    <mergeCell ref="BE190:BI190"/>
    <mergeCell ref="BJ190:BN190"/>
    <mergeCell ref="BO190:BS190"/>
    <mergeCell ref="A190:F190"/>
    <mergeCell ref="G190:S190"/>
    <mergeCell ref="T190:Z190"/>
    <mergeCell ref="AA190:AE190"/>
    <mergeCell ref="AF190:AJ190"/>
    <mergeCell ref="AK190:AO190"/>
    <mergeCell ref="AP189:AT189"/>
    <mergeCell ref="AU189:AY189"/>
    <mergeCell ref="AZ189:BD189"/>
    <mergeCell ref="BE189:BI189"/>
    <mergeCell ref="BJ189:BN189"/>
    <mergeCell ref="BO189:BS189"/>
    <mergeCell ref="A189:F189"/>
    <mergeCell ref="G189:S189"/>
    <mergeCell ref="T189:Z189"/>
    <mergeCell ref="AA189:AE189"/>
    <mergeCell ref="AF189:AJ189"/>
    <mergeCell ref="AK189:AO189"/>
    <mergeCell ref="AP188:AT188"/>
    <mergeCell ref="AU188:AY188"/>
    <mergeCell ref="AZ188:BD188"/>
    <mergeCell ref="BE188:BI188"/>
    <mergeCell ref="BJ188:BN188"/>
    <mergeCell ref="BO188:BS188"/>
    <mergeCell ref="A188:F188"/>
    <mergeCell ref="G188:S188"/>
    <mergeCell ref="T188:Z188"/>
    <mergeCell ref="AA188:AE188"/>
    <mergeCell ref="AF188:AJ188"/>
    <mergeCell ref="AK188:AO188"/>
    <mergeCell ref="AP187:AT187"/>
    <mergeCell ref="AU187:AY187"/>
    <mergeCell ref="AZ187:BD187"/>
    <mergeCell ref="BE187:BI187"/>
    <mergeCell ref="BJ187:BN187"/>
    <mergeCell ref="BO187:BS187"/>
    <mergeCell ref="A185:BS185"/>
    <mergeCell ref="A186:F187"/>
    <mergeCell ref="G186:S187"/>
    <mergeCell ref="T186:Z187"/>
    <mergeCell ref="AA186:AO186"/>
    <mergeCell ref="AP186:BD186"/>
    <mergeCell ref="BE186:BS186"/>
    <mergeCell ref="AA187:AE187"/>
    <mergeCell ref="AF187:AJ187"/>
    <mergeCell ref="AK187:AO187"/>
    <mergeCell ref="BA176:BC176"/>
    <mergeCell ref="BD176:BF176"/>
    <mergeCell ref="BG176:BI176"/>
    <mergeCell ref="BJ176:BL176"/>
    <mergeCell ref="A183:BL183"/>
    <mergeCell ref="A184:BS184"/>
    <mergeCell ref="AF177:AH177"/>
    <mergeCell ref="AI177:AK177"/>
    <mergeCell ref="AL177:AN177"/>
    <mergeCell ref="AO177:AQ177"/>
    <mergeCell ref="AI176:AK176"/>
    <mergeCell ref="AL176:AN176"/>
    <mergeCell ref="AO176:AQ176"/>
    <mergeCell ref="AR176:AT176"/>
    <mergeCell ref="AU176:AW176"/>
    <mergeCell ref="AX176:AZ176"/>
    <mergeCell ref="BA175:BC175"/>
    <mergeCell ref="BD175:BF175"/>
    <mergeCell ref="BG175:BI175"/>
    <mergeCell ref="BJ175:BL175"/>
    <mergeCell ref="A176:C176"/>
    <mergeCell ref="D176:V176"/>
    <mergeCell ref="W176:Y176"/>
    <mergeCell ref="Z176:AB176"/>
    <mergeCell ref="AC176:AE176"/>
    <mergeCell ref="AF176:AH176"/>
    <mergeCell ref="AI175:AK175"/>
    <mergeCell ref="AL175:AN175"/>
    <mergeCell ref="AO175:AQ175"/>
    <mergeCell ref="AR175:AT175"/>
    <mergeCell ref="AU175:AW175"/>
    <mergeCell ref="AX175:AZ175"/>
    <mergeCell ref="BA174:BC174"/>
    <mergeCell ref="BD174:BF174"/>
    <mergeCell ref="BG174:BI174"/>
    <mergeCell ref="BJ174:BL174"/>
    <mergeCell ref="A175:C175"/>
    <mergeCell ref="D175:V175"/>
    <mergeCell ref="W175:Y175"/>
    <mergeCell ref="Z175:AB175"/>
    <mergeCell ref="AC175:AE175"/>
    <mergeCell ref="AF175:AH175"/>
    <mergeCell ref="AI174:AK174"/>
    <mergeCell ref="AL174:AN174"/>
    <mergeCell ref="AO174:AQ174"/>
    <mergeCell ref="AR174:AT174"/>
    <mergeCell ref="AU174:AW174"/>
    <mergeCell ref="AX174:AZ174"/>
    <mergeCell ref="A174:C174"/>
    <mergeCell ref="D174:V174"/>
    <mergeCell ref="W174:Y174"/>
    <mergeCell ref="Z174:AB174"/>
    <mergeCell ref="AC174:AE174"/>
    <mergeCell ref="AF174:AH174"/>
    <mergeCell ref="BJ172:BL173"/>
    <mergeCell ref="W173:Y173"/>
    <mergeCell ref="Z173:AB173"/>
    <mergeCell ref="AC173:AE173"/>
    <mergeCell ref="AF173:AH173"/>
    <mergeCell ref="AI173:AK173"/>
    <mergeCell ref="AL173:AN173"/>
    <mergeCell ref="AO173:AQ173"/>
    <mergeCell ref="AR173:AT173"/>
    <mergeCell ref="BG171:BL171"/>
    <mergeCell ref="W172:AB172"/>
    <mergeCell ref="AC172:AH172"/>
    <mergeCell ref="AI172:AN172"/>
    <mergeCell ref="AO172:AT172"/>
    <mergeCell ref="AU172:AW173"/>
    <mergeCell ref="AX172:AZ173"/>
    <mergeCell ref="BA172:BC173"/>
    <mergeCell ref="BD172:BF173"/>
    <mergeCell ref="BG172:BI173"/>
    <mergeCell ref="A171:C173"/>
    <mergeCell ref="D171:V173"/>
    <mergeCell ref="W171:AH171"/>
    <mergeCell ref="AI171:AT171"/>
    <mergeCell ref="AU171:AZ171"/>
    <mergeCell ref="BA171:BF171"/>
    <mergeCell ref="AT156:AX156"/>
    <mergeCell ref="AY156:BC156"/>
    <mergeCell ref="BD156:BH156"/>
    <mergeCell ref="BI156:BM156"/>
    <mergeCell ref="BN156:BR156"/>
    <mergeCell ref="A170:BL170"/>
    <mergeCell ref="BI157:BM157"/>
    <mergeCell ref="BN157:BR157"/>
    <mergeCell ref="A158:T158"/>
    <mergeCell ref="U158:Y158"/>
    <mergeCell ref="A156:T156"/>
    <mergeCell ref="U156:Y156"/>
    <mergeCell ref="Z156:AD156"/>
    <mergeCell ref="AE156:AI156"/>
    <mergeCell ref="AJ156:AN156"/>
    <mergeCell ref="AO156:AS156"/>
    <mergeCell ref="AO155:AS155"/>
    <mergeCell ref="AT155:AX155"/>
    <mergeCell ref="AY155:BC155"/>
    <mergeCell ref="BD155:BH155"/>
    <mergeCell ref="BI155:BM155"/>
    <mergeCell ref="BN155:BR155"/>
    <mergeCell ref="AT154:AX154"/>
    <mergeCell ref="AY154:BC154"/>
    <mergeCell ref="BD154:BH154"/>
    <mergeCell ref="BI154:BM154"/>
    <mergeCell ref="BN154:BR154"/>
    <mergeCell ref="A155:T155"/>
    <mergeCell ref="U155:Y155"/>
    <mergeCell ref="Z155:AD155"/>
    <mergeCell ref="AE155:AI155"/>
    <mergeCell ref="AJ155:AN155"/>
    <mergeCell ref="A154:T154"/>
    <mergeCell ref="U154:Y154"/>
    <mergeCell ref="Z154:AD154"/>
    <mergeCell ref="AE154:AI154"/>
    <mergeCell ref="AJ154:AN154"/>
    <mergeCell ref="AO154:AS154"/>
    <mergeCell ref="AO153:AS153"/>
    <mergeCell ref="AT153:AX153"/>
    <mergeCell ref="AY153:BC153"/>
    <mergeCell ref="BD153:BH153"/>
    <mergeCell ref="BI153:BM153"/>
    <mergeCell ref="BN153:BR153"/>
    <mergeCell ref="A152:T153"/>
    <mergeCell ref="U152:AD152"/>
    <mergeCell ref="AE152:AN152"/>
    <mergeCell ref="AO152:AX152"/>
    <mergeCell ref="AY152:BH152"/>
    <mergeCell ref="BI152:BR152"/>
    <mergeCell ref="U153:Y153"/>
    <mergeCell ref="Z153:AD153"/>
    <mergeCell ref="AE153:AI153"/>
    <mergeCell ref="AJ153:AN153"/>
    <mergeCell ref="AP131:AT131"/>
    <mergeCell ref="AU131:AY131"/>
    <mergeCell ref="AZ131:BD131"/>
    <mergeCell ref="BE131:BI131"/>
    <mergeCell ref="A150:BL150"/>
    <mergeCell ref="A151:BR151"/>
    <mergeCell ref="BE132:BI132"/>
    <mergeCell ref="A133:C133"/>
    <mergeCell ref="D133:P133"/>
    <mergeCell ref="Q133:U133"/>
    <mergeCell ref="AP130:AT130"/>
    <mergeCell ref="AU130:AY130"/>
    <mergeCell ref="AZ130:BD130"/>
    <mergeCell ref="BE130:BI130"/>
    <mergeCell ref="A131:C131"/>
    <mergeCell ref="D131:P131"/>
    <mergeCell ref="Q131:U131"/>
    <mergeCell ref="V131:AE131"/>
    <mergeCell ref="AF131:AJ131"/>
    <mergeCell ref="AK131:AO131"/>
    <mergeCell ref="AP129:AT129"/>
    <mergeCell ref="AU129:AY129"/>
    <mergeCell ref="AZ129:BD129"/>
    <mergeCell ref="BE129:BI129"/>
    <mergeCell ref="A130:C130"/>
    <mergeCell ref="D130:P130"/>
    <mergeCell ref="Q130:U130"/>
    <mergeCell ref="V130:AE130"/>
    <mergeCell ref="AF130:AJ130"/>
    <mergeCell ref="AK130:AO130"/>
    <mergeCell ref="AP128:AT128"/>
    <mergeCell ref="AU128:AY128"/>
    <mergeCell ref="AZ128:BD128"/>
    <mergeCell ref="BE128:BI128"/>
    <mergeCell ref="A129:C129"/>
    <mergeCell ref="D129:P129"/>
    <mergeCell ref="Q129:U129"/>
    <mergeCell ref="V129:AE129"/>
    <mergeCell ref="AF129:AJ129"/>
    <mergeCell ref="AK129:AO129"/>
    <mergeCell ref="BT107:BX107"/>
    <mergeCell ref="A126:BL126"/>
    <mergeCell ref="A127:C128"/>
    <mergeCell ref="D127:P128"/>
    <mergeCell ref="Q127:U128"/>
    <mergeCell ref="V127:AE128"/>
    <mergeCell ref="AF127:AT127"/>
    <mergeCell ref="AU127:BI127"/>
    <mergeCell ref="AF128:AJ128"/>
    <mergeCell ref="AK128:AO128"/>
    <mergeCell ref="AP107:AT107"/>
    <mergeCell ref="AU107:AY107"/>
    <mergeCell ref="AZ107:BD107"/>
    <mergeCell ref="BE107:BI107"/>
    <mergeCell ref="BJ107:BN107"/>
    <mergeCell ref="BO107:BS107"/>
    <mergeCell ref="BE106:BI106"/>
    <mergeCell ref="BJ106:BN106"/>
    <mergeCell ref="BO106:BS106"/>
    <mergeCell ref="BT106:BX106"/>
    <mergeCell ref="A107:C107"/>
    <mergeCell ref="D107:P107"/>
    <mergeCell ref="Q107:U107"/>
    <mergeCell ref="V107:AE107"/>
    <mergeCell ref="AF107:AJ107"/>
    <mergeCell ref="AK107:AO107"/>
    <mergeCell ref="BT105:BX105"/>
    <mergeCell ref="A106:C106"/>
    <mergeCell ref="D106:P106"/>
    <mergeCell ref="Q106:U106"/>
    <mergeCell ref="V106:AE106"/>
    <mergeCell ref="AF106:AJ106"/>
    <mergeCell ref="AK106:AO106"/>
    <mergeCell ref="AP106:AT106"/>
    <mergeCell ref="AU106:AY106"/>
    <mergeCell ref="AZ106:BD106"/>
    <mergeCell ref="AP105:AT105"/>
    <mergeCell ref="AU105:AY105"/>
    <mergeCell ref="AZ105:BD105"/>
    <mergeCell ref="BE105:BI105"/>
    <mergeCell ref="BJ105:BN105"/>
    <mergeCell ref="BO105:BS105"/>
    <mergeCell ref="A105:C105"/>
    <mergeCell ref="D105:P105"/>
    <mergeCell ref="Q105:U105"/>
    <mergeCell ref="V105:AE105"/>
    <mergeCell ref="AF105:AJ105"/>
    <mergeCell ref="AK105:AO105"/>
    <mergeCell ref="BJ103:BX103"/>
    <mergeCell ref="AF104:AJ104"/>
    <mergeCell ref="AK104:AO104"/>
    <mergeCell ref="AP104:AT104"/>
    <mergeCell ref="AU104:AY104"/>
    <mergeCell ref="AZ104:BD104"/>
    <mergeCell ref="BE104:BI104"/>
    <mergeCell ref="BJ104:BN104"/>
    <mergeCell ref="BO104:BS104"/>
    <mergeCell ref="BT104:BX104"/>
    <mergeCell ref="A103:C104"/>
    <mergeCell ref="D103:P104"/>
    <mergeCell ref="Q103:U104"/>
    <mergeCell ref="V103:AE104"/>
    <mergeCell ref="AF103:AT103"/>
    <mergeCell ref="AU103:BI103"/>
    <mergeCell ref="AO97:AS97"/>
    <mergeCell ref="AT97:AX97"/>
    <mergeCell ref="AY97:BC97"/>
    <mergeCell ref="BD97:BH97"/>
    <mergeCell ref="A101:BL101"/>
    <mergeCell ref="A102:BL102"/>
    <mergeCell ref="AT98:AX98"/>
    <mergeCell ref="AY98:BC98"/>
    <mergeCell ref="BD98:BH98"/>
    <mergeCell ref="AO96:AS96"/>
    <mergeCell ref="AT96:AX96"/>
    <mergeCell ref="AY96:BC96"/>
    <mergeCell ref="BD96:BH96"/>
    <mergeCell ref="A97:C97"/>
    <mergeCell ref="D97:T97"/>
    <mergeCell ref="U97:Y97"/>
    <mergeCell ref="Z97:AD97"/>
    <mergeCell ref="AE97:AI97"/>
    <mergeCell ref="AJ97:AN97"/>
    <mergeCell ref="AO95:AS95"/>
    <mergeCell ref="AT95:AX95"/>
    <mergeCell ref="AY95:BC95"/>
    <mergeCell ref="BD95:BH95"/>
    <mergeCell ref="A96:C96"/>
    <mergeCell ref="D96:T96"/>
    <mergeCell ref="U96:Y96"/>
    <mergeCell ref="Z96:AD96"/>
    <mergeCell ref="AE96:AI96"/>
    <mergeCell ref="AJ96:AN96"/>
    <mergeCell ref="A95:C95"/>
    <mergeCell ref="D95:T95"/>
    <mergeCell ref="U95:Y95"/>
    <mergeCell ref="Z95:AD95"/>
    <mergeCell ref="AE95:AI95"/>
    <mergeCell ref="AJ95:AN95"/>
    <mergeCell ref="AE94:AI94"/>
    <mergeCell ref="AJ94:AN94"/>
    <mergeCell ref="AO94:AS94"/>
    <mergeCell ref="AT94:AX94"/>
    <mergeCell ref="AY94:BC94"/>
    <mergeCell ref="BD94:BH94"/>
    <mergeCell ref="BQ88:BT88"/>
    <mergeCell ref="BU88:BY88"/>
    <mergeCell ref="A91:BL91"/>
    <mergeCell ref="A92:BH92"/>
    <mergeCell ref="A93:C94"/>
    <mergeCell ref="D93:T94"/>
    <mergeCell ref="U93:AN93"/>
    <mergeCell ref="AO93:BH93"/>
    <mergeCell ref="U94:Y94"/>
    <mergeCell ref="Z94:AD94"/>
    <mergeCell ref="AN88:AR88"/>
    <mergeCell ref="AS88:AW88"/>
    <mergeCell ref="AX88:BA88"/>
    <mergeCell ref="BB88:BF88"/>
    <mergeCell ref="BG88:BK88"/>
    <mergeCell ref="BL88:BP88"/>
    <mergeCell ref="A88:C88"/>
    <mergeCell ref="D88:T88"/>
    <mergeCell ref="U88:Y88"/>
    <mergeCell ref="Z88:AD88"/>
    <mergeCell ref="AE88:AH88"/>
    <mergeCell ref="AI88:AM88"/>
    <mergeCell ref="AX87:BA87"/>
    <mergeCell ref="BB87:BF87"/>
    <mergeCell ref="BG87:BK87"/>
    <mergeCell ref="BL87:BP87"/>
    <mergeCell ref="BQ87:BT87"/>
    <mergeCell ref="BU87:BY87"/>
    <mergeCell ref="BQ86:BT86"/>
    <mergeCell ref="BU86:BY86"/>
    <mergeCell ref="A87:C87"/>
    <mergeCell ref="D87:T87"/>
    <mergeCell ref="U87:Y87"/>
    <mergeCell ref="Z87:AD87"/>
    <mergeCell ref="AE87:AH87"/>
    <mergeCell ref="AI87:AM87"/>
    <mergeCell ref="AN87:AR87"/>
    <mergeCell ref="AS87:AW87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U85:Y85"/>
    <mergeCell ref="Z85:AD85"/>
    <mergeCell ref="AE85:AH85"/>
    <mergeCell ref="AI85:AM85"/>
    <mergeCell ref="AN85:AR85"/>
    <mergeCell ref="AS85:AW85"/>
    <mergeCell ref="BB78:BF78"/>
    <mergeCell ref="BG78:BK78"/>
    <mergeCell ref="A81:BL81"/>
    <mergeCell ref="A82:BL82"/>
    <mergeCell ref="A83:BY83"/>
    <mergeCell ref="A84:C85"/>
    <mergeCell ref="D84:T85"/>
    <mergeCell ref="U84:AM84"/>
    <mergeCell ref="AN84:BF84"/>
    <mergeCell ref="BG84:BY84"/>
    <mergeCell ref="BB77:BF77"/>
    <mergeCell ref="BG77:BK77"/>
    <mergeCell ref="A78:E78"/>
    <mergeCell ref="F78:W78"/>
    <mergeCell ref="X78:AB78"/>
    <mergeCell ref="AC78:AG78"/>
    <mergeCell ref="AH78:AL78"/>
    <mergeCell ref="AM78:AQ78"/>
    <mergeCell ref="AR78:AV78"/>
    <mergeCell ref="AW78:BA78"/>
    <mergeCell ref="BB76:BF76"/>
    <mergeCell ref="BG76:BK76"/>
    <mergeCell ref="A77:E77"/>
    <mergeCell ref="F77:W77"/>
    <mergeCell ref="X77:AB77"/>
    <mergeCell ref="AC77:AG77"/>
    <mergeCell ref="AH77:AL77"/>
    <mergeCell ref="AM77:AQ77"/>
    <mergeCell ref="AR77:AV77"/>
    <mergeCell ref="AW77:BA77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A74:E75"/>
    <mergeCell ref="F74:W75"/>
    <mergeCell ref="X74:AQ74"/>
    <mergeCell ref="AR74:BK74"/>
    <mergeCell ref="X75:AB75"/>
    <mergeCell ref="AC75:AG75"/>
    <mergeCell ref="AH75:AL75"/>
    <mergeCell ref="AM75:AQ75"/>
    <mergeCell ref="AR75:AV75"/>
    <mergeCell ref="AW75:BA75"/>
    <mergeCell ref="AR68:AV68"/>
    <mergeCell ref="AW68:BA68"/>
    <mergeCell ref="BB68:BF68"/>
    <mergeCell ref="BG68:BK68"/>
    <mergeCell ref="A72:BL72"/>
    <mergeCell ref="A73:BK73"/>
    <mergeCell ref="BG69:BK69"/>
    <mergeCell ref="A70:D70"/>
    <mergeCell ref="E70:W70"/>
    <mergeCell ref="X70:AB70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66:D66"/>
    <mergeCell ref="E66:W66"/>
    <mergeCell ref="X66:AB66"/>
    <mergeCell ref="AC66:AG66"/>
    <mergeCell ref="AH66:AL66"/>
    <mergeCell ref="AM66:AQ66"/>
    <mergeCell ref="AH65:AL65"/>
    <mergeCell ref="AM65:AQ65"/>
    <mergeCell ref="AR65:AV65"/>
    <mergeCell ref="AW65:BA65"/>
    <mergeCell ref="BB65:BF65"/>
    <mergeCell ref="BG65:BK65"/>
    <mergeCell ref="BQ60:BT60"/>
    <mergeCell ref="BU60:BY60"/>
    <mergeCell ref="A62:BL62"/>
    <mergeCell ref="A63:BK63"/>
    <mergeCell ref="A64:D65"/>
    <mergeCell ref="E64:W65"/>
    <mergeCell ref="X64:AQ64"/>
    <mergeCell ref="AR64:BK64"/>
    <mergeCell ref="X65:AB65"/>
    <mergeCell ref="AC65:AG65"/>
    <mergeCell ref="AN60:AR60"/>
    <mergeCell ref="AS60:AW60"/>
    <mergeCell ref="AX60:BA60"/>
    <mergeCell ref="BB60:BF60"/>
    <mergeCell ref="BG60:BK60"/>
    <mergeCell ref="BL60:BP60"/>
    <mergeCell ref="A60:E60"/>
    <mergeCell ref="F60:T60"/>
    <mergeCell ref="U60:Y60"/>
    <mergeCell ref="Z60:AD60"/>
    <mergeCell ref="AE60:AH60"/>
    <mergeCell ref="AI60:AM60"/>
    <mergeCell ref="AX59:BA59"/>
    <mergeCell ref="BB59:BF59"/>
    <mergeCell ref="BG59:BK59"/>
    <mergeCell ref="BL59:BP59"/>
    <mergeCell ref="BQ59:BT59"/>
    <mergeCell ref="BU59:BY59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N59:AR59"/>
    <mergeCell ref="AS59:AW59"/>
    <mergeCell ref="AN58:AR58"/>
    <mergeCell ref="AS58:AW58"/>
    <mergeCell ref="AX58:BA58"/>
    <mergeCell ref="BB58:BF58"/>
    <mergeCell ref="BG58:BK58"/>
    <mergeCell ref="BL58:BP58"/>
    <mergeCell ref="BG57:BK57"/>
    <mergeCell ref="BL57:BP57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E57:AH57"/>
    <mergeCell ref="AI57:AM57"/>
    <mergeCell ref="AN57:AR57"/>
    <mergeCell ref="AS57:AW57"/>
    <mergeCell ref="AX57:BA57"/>
    <mergeCell ref="BB57:BF57"/>
    <mergeCell ref="BU50:BY50"/>
    <mergeCell ref="A54:BL54"/>
    <mergeCell ref="A55:BY55"/>
    <mergeCell ref="A56:E57"/>
    <mergeCell ref="F56:T57"/>
    <mergeCell ref="U56:AM56"/>
    <mergeCell ref="AN56:BF56"/>
    <mergeCell ref="BG56:BY56"/>
    <mergeCell ref="U57:Y57"/>
    <mergeCell ref="Z57:AD57"/>
    <mergeCell ref="AS50:AW50"/>
    <mergeCell ref="AX50:BA50"/>
    <mergeCell ref="BB50:BF50"/>
    <mergeCell ref="BG50:BK50"/>
    <mergeCell ref="BL50:BP50"/>
    <mergeCell ref="BQ50:BT50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88 A176 A97">
    <cfRule type="cellIs" dxfId="77" priority="82" stopIfTrue="1" operator="equal">
      <formula>A87</formula>
    </cfRule>
  </conditionalFormatting>
  <conditionalFormatting sqref="A107:C107 A131:C131">
    <cfRule type="cellIs" dxfId="76" priority="83" stopIfTrue="1" operator="equal">
      <formula>A106</formula>
    </cfRule>
    <cfRule type="cellIs" dxfId="75" priority="84" stopIfTrue="1" operator="equal">
      <formula>0</formula>
    </cfRule>
  </conditionalFormatting>
  <conditionalFormatting sqref="A89">
    <cfRule type="cellIs" dxfId="74" priority="81" stopIfTrue="1" operator="equal">
      <formula>A88</formula>
    </cfRule>
  </conditionalFormatting>
  <conditionalFormatting sqref="A99">
    <cfRule type="cellIs" dxfId="73" priority="86" stopIfTrue="1" operator="equal">
      <formula>A97</formula>
    </cfRule>
  </conditionalFormatting>
  <conditionalFormatting sqref="A98">
    <cfRule type="cellIs" dxfId="72" priority="79" stopIfTrue="1" operator="equal">
      <formula>A97</formula>
    </cfRule>
  </conditionalFormatting>
  <conditionalFormatting sqref="A177">
    <cfRule type="cellIs" dxfId="71" priority="5" stopIfTrue="1" operator="equal">
      <formula>A176</formula>
    </cfRule>
  </conditionalFormatting>
  <conditionalFormatting sqref="A108:C108">
    <cfRule type="cellIs" dxfId="70" priority="76" stopIfTrue="1" operator="equal">
      <formula>A107</formula>
    </cfRule>
    <cfRule type="cellIs" dxfId="69" priority="77" stopIfTrue="1" operator="equal">
      <formula>0</formula>
    </cfRule>
  </conditionalFormatting>
  <conditionalFormatting sqref="A109:C109">
    <cfRule type="cellIs" dxfId="68" priority="74" stopIfTrue="1" operator="equal">
      <formula>A108</formula>
    </cfRule>
    <cfRule type="cellIs" dxfId="67" priority="75" stopIfTrue="1" operator="equal">
      <formula>0</formula>
    </cfRule>
  </conditionalFormatting>
  <conditionalFormatting sqref="A110:C110">
    <cfRule type="cellIs" dxfId="66" priority="72" stopIfTrue="1" operator="equal">
      <formula>A109</formula>
    </cfRule>
    <cfRule type="cellIs" dxfId="65" priority="73" stopIfTrue="1" operator="equal">
      <formula>0</formula>
    </cfRule>
  </conditionalFormatting>
  <conditionalFormatting sqref="A111:C111">
    <cfRule type="cellIs" dxfId="64" priority="70" stopIfTrue="1" operator="equal">
      <formula>A110</formula>
    </cfRule>
    <cfRule type="cellIs" dxfId="63" priority="71" stopIfTrue="1" operator="equal">
      <formula>0</formula>
    </cfRule>
  </conditionalFormatting>
  <conditionalFormatting sqref="A112:C112">
    <cfRule type="cellIs" dxfId="62" priority="68" stopIfTrue="1" operator="equal">
      <formula>A111</formula>
    </cfRule>
    <cfRule type="cellIs" dxfId="61" priority="69" stopIfTrue="1" operator="equal">
      <formula>0</formula>
    </cfRule>
  </conditionalFormatting>
  <conditionalFormatting sqref="A113:C113">
    <cfRule type="cellIs" dxfId="60" priority="66" stopIfTrue="1" operator="equal">
      <formula>A112</formula>
    </cfRule>
    <cfRule type="cellIs" dxfId="59" priority="67" stopIfTrue="1" operator="equal">
      <formula>0</formula>
    </cfRule>
  </conditionalFormatting>
  <conditionalFormatting sqref="A114:C114">
    <cfRule type="cellIs" dxfId="58" priority="64" stopIfTrue="1" operator="equal">
      <formula>A113</formula>
    </cfRule>
    <cfRule type="cellIs" dxfId="57" priority="65" stopIfTrue="1" operator="equal">
      <formula>0</formula>
    </cfRule>
  </conditionalFormatting>
  <conditionalFormatting sqref="A115:C115">
    <cfRule type="cellIs" dxfId="56" priority="62" stopIfTrue="1" operator="equal">
      <formula>A114</formula>
    </cfRule>
    <cfRule type="cellIs" dxfId="55" priority="63" stopIfTrue="1" operator="equal">
      <formula>0</formula>
    </cfRule>
  </conditionalFormatting>
  <conditionalFormatting sqref="A116:C116">
    <cfRule type="cellIs" dxfId="54" priority="60" stopIfTrue="1" operator="equal">
      <formula>A115</formula>
    </cfRule>
    <cfRule type="cellIs" dxfId="53" priority="61" stopIfTrue="1" operator="equal">
      <formula>0</formula>
    </cfRule>
  </conditionalFormatting>
  <conditionalFormatting sqref="A117:C117">
    <cfRule type="cellIs" dxfId="52" priority="58" stopIfTrue="1" operator="equal">
      <formula>A116</formula>
    </cfRule>
    <cfRule type="cellIs" dxfId="51" priority="59" stopIfTrue="1" operator="equal">
      <formula>0</formula>
    </cfRule>
  </conditionalFormatting>
  <conditionalFormatting sqref="A118:C118">
    <cfRule type="cellIs" dxfId="50" priority="56" stopIfTrue="1" operator="equal">
      <formula>A117</formula>
    </cfRule>
    <cfRule type="cellIs" dxfId="49" priority="57" stopIfTrue="1" operator="equal">
      <formula>0</formula>
    </cfRule>
  </conditionalFormatting>
  <conditionalFormatting sqref="A119:C119">
    <cfRule type="cellIs" dxfId="48" priority="54" stopIfTrue="1" operator="equal">
      <formula>A118</formula>
    </cfRule>
    <cfRule type="cellIs" dxfId="47" priority="55" stopIfTrue="1" operator="equal">
      <formula>0</formula>
    </cfRule>
  </conditionalFormatting>
  <conditionalFormatting sqref="A120:C120">
    <cfRule type="cellIs" dxfId="46" priority="52" stopIfTrue="1" operator="equal">
      <formula>A119</formula>
    </cfRule>
    <cfRule type="cellIs" dxfId="45" priority="53" stopIfTrue="1" operator="equal">
      <formula>0</formula>
    </cfRule>
  </conditionalFormatting>
  <conditionalFormatting sqref="A121:C121">
    <cfRule type="cellIs" dxfId="44" priority="50" stopIfTrue="1" operator="equal">
      <formula>A120</formula>
    </cfRule>
    <cfRule type="cellIs" dxfId="43" priority="51" stopIfTrue="1" operator="equal">
      <formula>0</formula>
    </cfRule>
  </conditionalFormatting>
  <conditionalFormatting sqref="A122:C122">
    <cfRule type="cellIs" dxfId="42" priority="48" stopIfTrue="1" operator="equal">
      <formula>A121</formula>
    </cfRule>
    <cfRule type="cellIs" dxfId="41" priority="49" stopIfTrue="1" operator="equal">
      <formula>0</formula>
    </cfRule>
  </conditionalFormatting>
  <conditionalFormatting sqref="A123:C123">
    <cfRule type="cellIs" dxfId="40" priority="46" stopIfTrue="1" operator="equal">
      <formula>A122</formula>
    </cfRule>
    <cfRule type="cellIs" dxfId="39" priority="47" stopIfTrue="1" operator="equal">
      <formula>0</formula>
    </cfRule>
  </conditionalFormatting>
  <conditionalFormatting sqref="A124:C124">
    <cfRule type="cellIs" dxfId="38" priority="44" stopIfTrue="1" operator="equal">
      <formula>A123</formula>
    </cfRule>
    <cfRule type="cellIs" dxfId="37" priority="45" stopIfTrue="1" operator="equal">
      <formula>0</formula>
    </cfRule>
  </conditionalFormatting>
  <conditionalFormatting sqref="A132:C132">
    <cfRule type="cellIs" dxfId="36" priority="40" stopIfTrue="1" operator="equal">
      <formula>A131</formula>
    </cfRule>
    <cfRule type="cellIs" dxfId="35" priority="41" stopIfTrue="1" operator="equal">
      <formula>0</formula>
    </cfRule>
  </conditionalFormatting>
  <conditionalFormatting sqref="A133:C133">
    <cfRule type="cellIs" dxfId="34" priority="38" stopIfTrue="1" operator="equal">
      <formula>A132</formula>
    </cfRule>
    <cfRule type="cellIs" dxfId="33" priority="39" stopIfTrue="1" operator="equal">
      <formula>0</formula>
    </cfRule>
  </conditionalFormatting>
  <conditionalFormatting sqref="A134:C134">
    <cfRule type="cellIs" dxfId="32" priority="36" stopIfTrue="1" operator="equal">
      <formula>A133</formula>
    </cfRule>
    <cfRule type="cellIs" dxfId="31" priority="37" stopIfTrue="1" operator="equal">
      <formula>0</formula>
    </cfRule>
  </conditionalFormatting>
  <conditionalFormatting sqref="A135:C135">
    <cfRule type="cellIs" dxfId="30" priority="34" stopIfTrue="1" operator="equal">
      <formula>A134</formula>
    </cfRule>
    <cfRule type="cellIs" dxfId="29" priority="35" stopIfTrue="1" operator="equal">
      <formula>0</formula>
    </cfRule>
  </conditionalFormatting>
  <conditionalFormatting sqref="A136:C136">
    <cfRule type="cellIs" dxfId="28" priority="32" stopIfTrue="1" operator="equal">
      <formula>A135</formula>
    </cfRule>
    <cfRule type="cellIs" dxfId="27" priority="33" stopIfTrue="1" operator="equal">
      <formula>0</formula>
    </cfRule>
  </conditionalFormatting>
  <conditionalFormatting sqref="A137:C137">
    <cfRule type="cellIs" dxfId="26" priority="30" stopIfTrue="1" operator="equal">
      <formula>A136</formula>
    </cfRule>
    <cfRule type="cellIs" dxfId="25" priority="31" stopIfTrue="1" operator="equal">
      <formula>0</formula>
    </cfRule>
  </conditionalFormatting>
  <conditionalFormatting sqref="A138:C138">
    <cfRule type="cellIs" dxfId="24" priority="28" stopIfTrue="1" operator="equal">
      <formula>A137</formula>
    </cfRule>
    <cfRule type="cellIs" dxfId="23" priority="29" stopIfTrue="1" operator="equal">
      <formula>0</formula>
    </cfRule>
  </conditionalFormatting>
  <conditionalFormatting sqref="A139:C139">
    <cfRule type="cellIs" dxfId="22" priority="26" stopIfTrue="1" operator="equal">
      <formula>A138</formula>
    </cfRule>
    <cfRule type="cellIs" dxfId="21" priority="27" stopIfTrue="1" operator="equal">
      <formula>0</formula>
    </cfRule>
  </conditionalFormatting>
  <conditionalFormatting sqref="A140:C140">
    <cfRule type="cellIs" dxfId="20" priority="24" stopIfTrue="1" operator="equal">
      <formula>A139</formula>
    </cfRule>
    <cfRule type="cellIs" dxfId="19" priority="25" stopIfTrue="1" operator="equal">
      <formula>0</formula>
    </cfRule>
  </conditionalFormatting>
  <conditionalFormatting sqref="A141:C141">
    <cfRule type="cellIs" dxfId="18" priority="22" stopIfTrue="1" operator="equal">
      <formula>A140</formula>
    </cfRule>
    <cfRule type="cellIs" dxfId="17" priority="23" stopIfTrue="1" operator="equal">
      <formula>0</formula>
    </cfRule>
  </conditionalFormatting>
  <conditionalFormatting sqref="A142:C142">
    <cfRule type="cellIs" dxfId="16" priority="20" stopIfTrue="1" operator="equal">
      <formula>A141</formula>
    </cfRule>
    <cfRule type="cellIs" dxfId="15" priority="21" stopIfTrue="1" operator="equal">
      <formula>0</formula>
    </cfRule>
  </conditionalFormatting>
  <conditionalFormatting sqref="A143:C143">
    <cfRule type="cellIs" dxfId="14" priority="18" stopIfTrue="1" operator="equal">
      <formula>A142</formula>
    </cfRule>
    <cfRule type="cellIs" dxfId="13" priority="19" stopIfTrue="1" operator="equal">
      <formula>0</formula>
    </cfRule>
  </conditionalFormatting>
  <conditionalFormatting sqref="A144:C144">
    <cfRule type="cellIs" dxfId="12" priority="16" stopIfTrue="1" operator="equal">
      <formula>A143</formula>
    </cfRule>
    <cfRule type="cellIs" dxfId="11" priority="17" stopIfTrue="1" operator="equal">
      <formula>0</formula>
    </cfRule>
  </conditionalFormatting>
  <conditionalFormatting sqref="A145:C145">
    <cfRule type="cellIs" dxfId="10" priority="14" stopIfTrue="1" operator="equal">
      <formula>A144</formula>
    </cfRule>
    <cfRule type="cellIs" dxfId="9" priority="15" stopIfTrue="1" operator="equal">
      <formula>0</formula>
    </cfRule>
  </conditionalFormatting>
  <conditionalFormatting sqref="A146:C146">
    <cfRule type="cellIs" dxfId="8" priority="12" stopIfTrue="1" operator="equal">
      <formula>A145</formula>
    </cfRule>
    <cfRule type="cellIs" dxfId="7" priority="13" stopIfTrue="1" operator="equal">
      <formula>0</formula>
    </cfRule>
  </conditionalFormatting>
  <conditionalFormatting sqref="A147:C147">
    <cfRule type="cellIs" dxfId="6" priority="10" stopIfTrue="1" operator="equal">
      <formula>A146</formula>
    </cfRule>
    <cfRule type="cellIs" dxfId="5" priority="11" stopIfTrue="1" operator="equal">
      <formula>0</formula>
    </cfRule>
  </conditionalFormatting>
  <conditionalFormatting sqref="A148:C148">
    <cfRule type="cellIs" dxfId="4" priority="8" stopIfTrue="1" operator="equal">
      <formula>A147</formula>
    </cfRule>
    <cfRule type="cellIs" dxfId="3" priority="9" stopIfTrue="1" operator="equal">
      <formula>0</formula>
    </cfRule>
  </conditionalFormatting>
  <conditionalFormatting sqref="A178">
    <cfRule type="cellIs" dxfId="2" priority="4" stopIfTrue="1" operator="equal">
      <formula>A177</formula>
    </cfRule>
  </conditionalFormatting>
  <conditionalFormatting sqref="A179">
    <cfRule type="cellIs" dxfId="1" priority="3" stopIfTrue="1" operator="equal">
      <formula>A178</formula>
    </cfRule>
  </conditionalFormatting>
  <conditionalFormatting sqref="A180">
    <cfRule type="cellIs" dxfId="0" priority="2" stopIfTrue="1" operator="equal">
      <formula>A179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КПК0611033</vt:lpstr>
      <vt:lpstr>'Додаток2 КПК0611033'!Область_печати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2025-05-05T07:21:55Z</cp:lastPrinted>
  <dcterms:created xsi:type="dcterms:W3CDTF">2016-07-02T12:27:50Z</dcterms:created>
  <dcterms:modified xsi:type="dcterms:W3CDTF">2025-05-05T07:22:06Z</dcterms:modified>
</cp:coreProperties>
</file>