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3140" sheetId="6" r:id="rId1"/>
  </sheets>
  <definedNames>
    <definedName name="_xlnm.Print_Area" localSheetId="0">'Додаток2 КПК0613140'!$A$1:$BY$232</definedName>
  </definedNames>
  <calcPr calcId="145621"/>
</workbook>
</file>

<file path=xl/calcChain.xml><?xml version="1.0" encoding="utf-8"?>
<calcChain xmlns="http://schemas.openxmlformats.org/spreadsheetml/2006/main">
  <c r="BH209" i="6" l="1"/>
  <c r="AT209" i="6"/>
  <c r="AJ209" i="6"/>
  <c r="BG200" i="6"/>
  <c r="AQ200" i="6"/>
  <c r="AZ177" i="6"/>
  <c r="AK177" i="6"/>
  <c r="AZ176" i="6"/>
  <c r="AK176" i="6"/>
  <c r="AZ175" i="6"/>
  <c r="AK175" i="6"/>
  <c r="AZ174" i="6"/>
  <c r="AK174" i="6"/>
  <c r="BO166" i="6"/>
  <c r="AZ166" i="6"/>
  <c r="AK166" i="6"/>
  <c r="BO165" i="6"/>
  <c r="AZ165" i="6"/>
  <c r="AK165" i="6"/>
  <c r="BO164" i="6"/>
  <c r="AZ164" i="6"/>
  <c r="AK164" i="6"/>
  <c r="BO163" i="6"/>
  <c r="AZ163" i="6"/>
  <c r="AK163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<sst xmlns="http://schemas.openxmlformats.org/spreadsheetml/2006/main" count="711" uniqueCount="258">
  <si>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</si>
  <si>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</si>
  <si>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</si>
  <si>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</si>
  <si>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</si>
  <si>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</si>
  <si>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</si>
  <si>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</si>
  <si>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</si>
  <si>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</si>
  <si>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</si>
  <si>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</si>
  <si>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</si>
  <si>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</si>
  <si>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</si>
  <si>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</si>
  <si>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</si>
  <si>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</si>
  <si>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</si>
  <si>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</si>
  <si>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</si>
  <si>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</si>
  <si>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</si>
  <si>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</si>
  <si>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</si>
  <si>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</si>
  <si>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</si>
  <si>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</si>
  <si>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</si>
  <si>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</si>
  <si>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</si>
  <si>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</si>
  <si>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</si>
  <si>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</si>
  <si>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</si>
  <si>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</si>
  <si>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</si>
  <si>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</si>
  <si>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</si>
  <si>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</si>
  <si>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</si>
  <si>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</si>
  <si>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</si>
  <si>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</si>
  <si>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</si>
  <si>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</si>
  <si>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</si>
  <si>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</si>
  <si>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</si>
  <si>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</si>
  <si>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</si>
  <si>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</si>
  <si>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</si>
  <si>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</si>
  <si>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</si>
  <si>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</si>
  <si>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</si>
  <si>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</si>
  <si>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</si>
  <si>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</si>
  <si>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</si>
  <si>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</si>
  <si>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</si>
  <si>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</si>
  <si>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</si>
  <si>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</si>
  <si>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</si>
  <si>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</si>
  <si>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</si>
  <si>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</si>
  <si>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</si>
  <si>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</si>
  <si>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</si>
  <si>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</si>
  <si>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</si>
  <si>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</si>
  <si>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</si>
  <si>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</si>
  <si>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</si>
  <si>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</si>
  <si>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</si>
  <si>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</si>
  <si>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</si>
  <si>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</si>
  <si>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</si>
  <si>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</si>
  <si>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</si>
  <si>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</si>
  <si>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</si>
  <si>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</si>
  <si>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</si>
  <si>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</si>
  <si>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</si>
  <si>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</si>
  <si>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</si>
  <si>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</si>
  <si>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</si>
  <si>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</si>
  <si>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</si>
  <si>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</si>
  <si>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</si>
  <si>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</si>
  <si>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</si>
  <si>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</si>
  <si>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</si>
  <si>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</si>
  <si>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</si>
  <si>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</si>
  <si>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</si>
  <si>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</si>
  <si>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</si>
  <si>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</si>
  <si>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</si>
  <si>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</si>
  <si>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</si>
  <si>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</si>
  <si>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</si>
  <si>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</si>
  <si>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</si>
  <si>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</si>
  <si>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</si>
  <si>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</si>
  <si>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</si>
  <si>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</si>
  <si>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</si>
  <si>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</si>
  <si>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</si>
  <si>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</si>
  <si>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</si>
  <si>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</si>
  <si>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</si>
  <si>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</si>
  <si>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</si>
  <si>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</si>
  <si>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</si>
  <si>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</si>
  <si>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</si>
  <si>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</si>
  <si>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</si>
  <si>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</si>
  <si>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</si>
  <si>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</si>
  <si>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</si>
  <si>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</si>
  <si>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</si>
  <si>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</si>
  <si>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</si>
  <si>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</si>
  <si>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</si>
  <si>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</si>
  <si>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</si>
  <si>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</si>
  <si>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</si>
  <si>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</si>
  <si>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</si>
  <si>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</si>
  <si>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</si>
  <si>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</si>
  <si>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</si>
  <si>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</si>
  <si>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</si>
  <si>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</si>
  <si>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</si>
  <si>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</si>
  <si>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</si>
  <si>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</si>
  <si>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</si>
  <si>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</si>
  <si>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</si>
  <si>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</si>
  <si>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</si>
  <si>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</si>
  <si>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</si>
  <si>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</si>
  <si>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</si>
  <si>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Придбання путівок для оздоровлення дітей</t>
  </si>
  <si>
    <t>затрат</t>
  </si>
  <si>
    <t xml:space="preserve">formula=RC[-16]+RC[-8]                          </t>
  </si>
  <si>
    <t>кількість дітей, яким надані послуги з оздоровлення, в т.ч.:</t>
  </si>
  <si>
    <t>од.</t>
  </si>
  <si>
    <t>Хлопці</t>
  </si>
  <si>
    <t>прогноз оздоровлення дітей</t>
  </si>
  <si>
    <t>Дівчата</t>
  </si>
  <si>
    <t>продукту</t>
  </si>
  <si>
    <t>кількість оздоровчих змін</t>
  </si>
  <si>
    <t>кількість людино-днів оздоровлення дітей</t>
  </si>
  <si>
    <t>людино/день</t>
  </si>
  <si>
    <t>ефективності</t>
  </si>
  <si>
    <t>середні витрати на оздоровлення однієї дитини</t>
  </si>
  <si>
    <t>грн.</t>
  </si>
  <si>
    <t>розрахунок</t>
  </si>
  <si>
    <t>середні витрати на 1 людино-день оздоровлення та відпочинку дітей</t>
  </si>
  <si>
    <t>якості</t>
  </si>
  <si>
    <t>динаміка збільшення кількості дітей, охоплених заходами з оздоровлення та відпочинку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</si>
  <si>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</si>
  <si>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</si>
  <si>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</si>
  <si>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</si>
  <si>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</si>
  <si>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</si>
  <si>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розвитку освіти Чернівецької міської територіальної громади на 2027 рік</t>
  </si>
  <si>
    <t>Проєкт</t>
  </si>
  <si>
    <t>Програма розвитку освіти Чернівецької міської територіальної громади на 2021-2023 роки</t>
  </si>
  <si>
    <t>Рішення 7 сесії Чернівецької міської ради VIІI скликання від 30.06.2021 р. № 298 (зі змінами)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</si>
  <si>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</si>
  <si>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підтримки.</t>
  </si>
  <si>
    <t>Конституція України;_x000D_
Бюджетний Кодекс України;_x000D_
Закон України "Про місцеве самоврядування в Україні"; _x000D_
Закони України, що регламентують діяльність головного розпорядника у відповідній сфері (Закон  "Про освіту", Наказ Міністерства соціальної політики від 14.05.2018 р. №688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забезпечення"); 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</t>
  </si>
  <si>
    <t>У 2023 році за рахунок коштів загального фонду оздоровлено 685 дітей пільгових категорій._x000D_
У 2024 році відпочинок дітей не проводився у зв'язку із дією воєнного стану._x000D_
У 2026-2027 роках планується придбання путівок для оздоровленнята та відпочинку 584 дітей пільгових категорій.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</si>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</sst>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3"/>
  <sheetViews>
    <sheetView tabSelected="1" topLeftCell="A204" zoomScaleNormal="100" workbookViewId="0">
      <selection activeCell="AJ183" sqref="AJ183:AN183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62.4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21.6" customHeight="1" x14ac:dyDescent="0.25">
      <c r="A2" s="133" t="s">
        <v>240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8" customHeight="1" x14ac:dyDescent="0.25">
      <c r="A4" s="11" t="s">
        <v>159</v>
      </c>
      <c r="B4" s="130" t="s">
        <v>209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4" t="s">
        <v>208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214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30" t="s">
        <v>209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4" t="s">
        <v>257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214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5.8" customHeight="1" x14ac:dyDescent="0.25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51.6" customHeight="1" x14ac:dyDescent="0.25">
      <c r="A10" s="11" t="s">
        <v>164</v>
      </c>
      <c r="B10" s="124" t="s">
        <v>253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254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255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256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6" t="s">
        <v>215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7" customHeight="1" x14ac:dyDescent="0.25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3" t="s">
        <v>241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14.25" customHeight="1" x14ac:dyDescent="0.25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18.600000000000001" customHeight="1" x14ac:dyDescent="0.25">
      <c r="A15" s="73" t="s">
        <v>204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20.399999999999999" customHeight="1" x14ac:dyDescent="0.25">
      <c r="A18" s="73" t="s">
        <v>205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90.6" customHeight="1" x14ac:dyDescent="0.25">
      <c r="A21" s="73" t="s">
        <v>206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5">
      <c r="A24" s="119" t="s">
        <v>227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5">
      <c r="A25" s="67" t="s">
        <v>216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</row>
    <row r="26" spans="1:79" ht="23.1" customHeight="1" x14ac:dyDescent="0.25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3" t="s">
        <v>217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220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228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5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3" t="s">
        <v>116</v>
      </c>
      <c r="AF27" s="104"/>
      <c r="AG27" s="104"/>
      <c r="AH27" s="105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3" t="s">
        <v>116</v>
      </c>
      <c r="AY27" s="104"/>
      <c r="AZ27" s="104"/>
      <c r="BA27" s="105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3" t="s">
        <v>116</v>
      </c>
      <c r="BR27" s="104"/>
      <c r="BS27" s="104"/>
      <c r="BT27" s="105"/>
      <c r="BU27" s="76" t="s">
        <v>97</v>
      </c>
      <c r="BV27" s="77"/>
      <c r="BW27" s="77"/>
      <c r="BX27" s="77"/>
      <c r="BY27" s="78"/>
    </row>
    <row r="28" spans="1:79" ht="15" customHeight="1" x14ac:dyDescent="0.25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5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3.2" customHeight="1" x14ac:dyDescent="0.25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96">
        <v>5336890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5336890</v>
      </c>
      <c r="AJ30" s="98"/>
      <c r="AK30" s="98"/>
      <c r="AL30" s="98"/>
      <c r="AM30" s="99"/>
      <c r="AN30" s="97">
        <v>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0</v>
      </c>
      <c r="BC30" s="98"/>
      <c r="BD30" s="98"/>
      <c r="BE30" s="98"/>
      <c r="BF30" s="99"/>
      <c r="BG30" s="97">
        <v>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5">
      <c r="A31" s="44"/>
      <c r="B31" s="45"/>
      <c r="C31" s="45"/>
      <c r="D31" s="52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5336890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5336890</v>
      </c>
      <c r="AJ31" s="49"/>
      <c r="AK31" s="49"/>
      <c r="AL31" s="49"/>
      <c r="AM31" s="50"/>
      <c r="AN31" s="48">
        <v>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0</v>
      </c>
      <c r="BC31" s="49"/>
      <c r="BD31" s="49"/>
      <c r="BE31" s="49"/>
      <c r="BF31" s="50"/>
      <c r="BG31" s="48">
        <v>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0</v>
      </c>
      <c r="BV31" s="49"/>
      <c r="BW31" s="49"/>
      <c r="BX31" s="49"/>
      <c r="BY31" s="50"/>
    </row>
    <row r="33" spans="1:79" ht="14.25" customHeight="1" x14ac:dyDescent="0.25">
      <c r="A33" s="119" t="s">
        <v>242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5">
      <c r="A34" s="79" t="s">
        <v>216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</row>
    <row r="35" spans="1:79" ht="22.5" customHeight="1" x14ac:dyDescent="0.25">
      <c r="A35" s="81" t="s">
        <v>2</v>
      </c>
      <c r="B35" s="82"/>
      <c r="C35" s="82"/>
      <c r="D35" s="83"/>
      <c r="E35" s="81" t="s">
        <v>19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 t="s">
        <v>238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8"/>
      <c r="AR35" s="43" t="s">
        <v>243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 x14ac:dyDescent="0.25">
      <c r="A36" s="84"/>
      <c r="B36" s="85"/>
      <c r="C36" s="85"/>
      <c r="D36" s="86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3" t="s">
        <v>116</v>
      </c>
      <c r="AI36" s="104"/>
      <c r="AJ36" s="104"/>
      <c r="AK36" s="104"/>
      <c r="AL36" s="105"/>
      <c r="AM36" s="76" t="s">
        <v>5</v>
      </c>
      <c r="AN36" s="77"/>
      <c r="AO36" s="77"/>
      <c r="AP36" s="77"/>
      <c r="AQ36" s="78"/>
      <c r="AR36" s="76" t="s">
        <v>4</v>
      </c>
      <c r="AS36" s="77"/>
      <c r="AT36" s="77"/>
      <c r="AU36" s="77"/>
      <c r="AV36" s="78"/>
      <c r="AW36" s="76" t="s">
        <v>3</v>
      </c>
      <c r="AX36" s="77"/>
      <c r="AY36" s="77"/>
      <c r="AZ36" s="77"/>
      <c r="BA36" s="78"/>
      <c r="BB36" s="103" t="s">
        <v>116</v>
      </c>
      <c r="BC36" s="104"/>
      <c r="BD36" s="104"/>
      <c r="BE36" s="104"/>
      <c r="BF36" s="105"/>
      <c r="BG36" s="76" t="s">
        <v>96</v>
      </c>
      <c r="BH36" s="77"/>
      <c r="BI36" s="77"/>
      <c r="BJ36" s="77"/>
      <c r="BK36" s="78"/>
    </row>
    <row r="37" spans="1:79" ht="15" customHeight="1" x14ac:dyDescent="0.25">
      <c r="A37" s="76">
        <v>1</v>
      </c>
      <c r="B37" s="77"/>
      <c r="C37" s="77"/>
      <c r="D37" s="78"/>
      <c r="E37" s="76">
        <v>2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76">
        <v>7</v>
      </c>
      <c r="AS37" s="77"/>
      <c r="AT37" s="77"/>
      <c r="AU37" s="77"/>
      <c r="AV37" s="78"/>
      <c r="AW37" s="76">
        <v>8</v>
      </c>
      <c r="AX37" s="77"/>
      <c r="AY37" s="77"/>
      <c r="AZ37" s="77"/>
      <c r="BA37" s="78"/>
      <c r="BB37" s="76">
        <v>9</v>
      </c>
      <c r="BC37" s="77"/>
      <c r="BD37" s="77"/>
      <c r="BE37" s="77"/>
      <c r="BF37" s="78"/>
      <c r="BG37" s="76">
        <v>10</v>
      </c>
      <c r="BH37" s="77"/>
      <c r="BI37" s="77"/>
      <c r="BJ37" s="77"/>
      <c r="BK37" s="78"/>
    </row>
    <row r="38" spans="1:79" ht="20.25" hidden="1" customHeight="1" x14ac:dyDescent="0.25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6" t="s">
        <v>60</v>
      </c>
      <c r="Y38" s="66"/>
      <c r="Z38" s="66"/>
      <c r="AA38" s="66"/>
      <c r="AB38" s="66"/>
      <c r="AC38" s="66" t="s">
        <v>61</v>
      </c>
      <c r="AD38" s="66"/>
      <c r="AE38" s="66"/>
      <c r="AF38" s="66"/>
      <c r="AG38" s="66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3.2" customHeight="1" x14ac:dyDescent="0.25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97">
        <v>10516800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10516800</v>
      </c>
      <c r="AN39" s="98"/>
      <c r="AO39" s="98"/>
      <c r="AP39" s="98"/>
      <c r="AQ39" s="99"/>
      <c r="AR39" s="97">
        <v>10516800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10516800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5">
      <c r="A40" s="44"/>
      <c r="B40" s="45"/>
      <c r="C40" s="45"/>
      <c r="D40" s="52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10516800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10516800</v>
      </c>
      <c r="AN40" s="49"/>
      <c r="AO40" s="49"/>
      <c r="AP40" s="49"/>
      <c r="AQ40" s="50"/>
      <c r="AR40" s="48">
        <v>10516800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10516800</v>
      </c>
      <c r="BH40" s="51"/>
      <c r="BI40" s="51"/>
      <c r="BJ40" s="51"/>
      <c r="BK40" s="51"/>
    </row>
    <row r="41" spans="1:79" s="4" customFormat="1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5">
      <c r="A43" s="63" t="s">
        <v>117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9"/>
    </row>
    <row r="44" spans="1:79" ht="14.25" customHeight="1" x14ac:dyDescent="0.25">
      <c r="A44" s="63" t="s">
        <v>229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</row>
    <row r="45" spans="1:79" ht="15" customHeight="1" x14ac:dyDescent="0.25">
      <c r="A45" s="67" t="s">
        <v>216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23.1" customHeight="1" x14ac:dyDescent="0.25">
      <c r="A46" s="109" t="s">
        <v>118</v>
      </c>
      <c r="B46" s="110"/>
      <c r="C46" s="110"/>
      <c r="D46" s="111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76" t="s">
        <v>217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  <c r="AN46" s="76" t="s">
        <v>220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8"/>
      <c r="BG46" s="76" t="s">
        <v>228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8"/>
    </row>
    <row r="47" spans="1:79" ht="48.75" customHeight="1" x14ac:dyDescent="0.25">
      <c r="A47" s="112"/>
      <c r="B47" s="113"/>
      <c r="C47" s="113"/>
      <c r="D47" s="11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6" t="s">
        <v>4</v>
      </c>
      <c r="V47" s="77"/>
      <c r="W47" s="77"/>
      <c r="X47" s="77"/>
      <c r="Y47" s="78"/>
      <c r="Z47" s="76" t="s">
        <v>3</v>
      </c>
      <c r="AA47" s="77"/>
      <c r="AB47" s="77"/>
      <c r="AC47" s="77"/>
      <c r="AD47" s="78"/>
      <c r="AE47" s="103" t="s">
        <v>116</v>
      </c>
      <c r="AF47" s="104"/>
      <c r="AG47" s="104"/>
      <c r="AH47" s="105"/>
      <c r="AI47" s="76" t="s">
        <v>5</v>
      </c>
      <c r="AJ47" s="77"/>
      <c r="AK47" s="77"/>
      <c r="AL47" s="77"/>
      <c r="AM47" s="78"/>
      <c r="AN47" s="76" t="s">
        <v>4</v>
      </c>
      <c r="AO47" s="77"/>
      <c r="AP47" s="77"/>
      <c r="AQ47" s="77"/>
      <c r="AR47" s="78"/>
      <c r="AS47" s="76" t="s">
        <v>3</v>
      </c>
      <c r="AT47" s="77"/>
      <c r="AU47" s="77"/>
      <c r="AV47" s="77"/>
      <c r="AW47" s="78"/>
      <c r="AX47" s="103" t="s">
        <v>116</v>
      </c>
      <c r="AY47" s="104"/>
      <c r="AZ47" s="104"/>
      <c r="BA47" s="105"/>
      <c r="BB47" s="76" t="s">
        <v>96</v>
      </c>
      <c r="BC47" s="77"/>
      <c r="BD47" s="77"/>
      <c r="BE47" s="77"/>
      <c r="BF47" s="78"/>
      <c r="BG47" s="76" t="s">
        <v>4</v>
      </c>
      <c r="BH47" s="77"/>
      <c r="BI47" s="77"/>
      <c r="BJ47" s="77"/>
      <c r="BK47" s="78"/>
      <c r="BL47" s="76" t="s">
        <v>3</v>
      </c>
      <c r="BM47" s="77"/>
      <c r="BN47" s="77"/>
      <c r="BO47" s="77"/>
      <c r="BP47" s="78"/>
      <c r="BQ47" s="103" t="s">
        <v>116</v>
      </c>
      <c r="BR47" s="104"/>
      <c r="BS47" s="104"/>
      <c r="BT47" s="105"/>
      <c r="BU47" s="76" t="s">
        <v>97</v>
      </c>
      <c r="BV47" s="77"/>
      <c r="BW47" s="77"/>
      <c r="BX47" s="77"/>
      <c r="BY47" s="78"/>
    </row>
    <row r="48" spans="1:79" ht="15" customHeight="1" x14ac:dyDescent="0.25">
      <c r="A48" s="76">
        <v>1</v>
      </c>
      <c r="B48" s="77"/>
      <c r="C48" s="77"/>
      <c r="D48" s="78"/>
      <c r="E48" s="76">
        <v>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76">
        <v>3</v>
      </c>
      <c r="V48" s="77"/>
      <c r="W48" s="77"/>
      <c r="X48" s="77"/>
      <c r="Y48" s="78"/>
      <c r="Z48" s="76">
        <v>4</v>
      </c>
      <c r="AA48" s="77"/>
      <c r="AB48" s="77"/>
      <c r="AC48" s="77"/>
      <c r="AD48" s="78"/>
      <c r="AE48" s="76">
        <v>5</v>
      </c>
      <c r="AF48" s="77"/>
      <c r="AG48" s="77"/>
      <c r="AH48" s="78"/>
      <c r="AI48" s="76">
        <v>6</v>
      </c>
      <c r="AJ48" s="77"/>
      <c r="AK48" s="77"/>
      <c r="AL48" s="77"/>
      <c r="AM48" s="78"/>
      <c r="AN48" s="76">
        <v>7</v>
      </c>
      <c r="AO48" s="77"/>
      <c r="AP48" s="77"/>
      <c r="AQ48" s="77"/>
      <c r="AR48" s="78"/>
      <c r="AS48" s="76">
        <v>8</v>
      </c>
      <c r="AT48" s="77"/>
      <c r="AU48" s="77"/>
      <c r="AV48" s="77"/>
      <c r="AW48" s="78"/>
      <c r="AX48" s="76">
        <v>9</v>
      </c>
      <c r="AY48" s="77"/>
      <c r="AZ48" s="77"/>
      <c r="BA48" s="78"/>
      <c r="BB48" s="76">
        <v>10</v>
      </c>
      <c r="BC48" s="77"/>
      <c r="BD48" s="77"/>
      <c r="BE48" s="77"/>
      <c r="BF48" s="78"/>
      <c r="BG48" s="76">
        <v>11</v>
      </c>
      <c r="BH48" s="77"/>
      <c r="BI48" s="77"/>
      <c r="BJ48" s="77"/>
      <c r="BK48" s="78"/>
      <c r="BL48" s="76">
        <v>12</v>
      </c>
      <c r="BM48" s="77"/>
      <c r="BN48" s="77"/>
      <c r="BO48" s="77"/>
      <c r="BP48" s="78"/>
      <c r="BQ48" s="76">
        <v>13</v>
      </c>
      <c r="BR48" s="77"/>
      <c r="BS48" s="77"/>
      <c r="BT48" s="78"/>
      <c r="BU48" s="76">
        <v>14</v>
      </c>
      <c r="BV48" s="77"/>
      <c r="BW48" s="77"/>
      <c r="BX48" s="77"/>
      <c r="BY48" s="78"/>
    </row>
    <row r="49" spans="1:79" s="1" customFormat="1" ht="12.75" hidden="1" customHeight="1" x14ac:dyDescent="0.25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3.2" customHeight="1" x14ac:dyDescent="0.25">
      <c r="A50" s="39">
        <v>2730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97">
        <v>5336890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5336890</v>
      </c>
      <c r="AJ50" s="98"/>
      <c r="AK50" s="98"/>
      <c r="AL50" s="98"/>
      <c r="AM50" s="99"/>
      <c r="AN50" s="97">
        <v>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0</v>
      </c>
      <c r="BC50" s="98"/>
      <c r="BD50" s="98"/>
      <c r="BE50" s="98"/>
      <c r="BF50" s="99"/>
      <c r="BG50" s="97">
        <v>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5">
      <c r="A51" s="44"/>
      <c r="B51" s="45"/>
      <c r="C51" s="45"/>
      <c r="D51" s="52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8">
        <v>5336890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5336890</v>
      </c>
      <c r="AJ51" s="49"/>
      <c r="AK51" s="49"/>
      <c r="AL51" s="49"/>
      <c r="AM51" s="50"/>
      <c r="AN51" s="48">
        <v>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0</v>
      </c>
      <c r="BC51" s="49"/>
      <c r="BD51" s="49"/>
      <c r="BE51" s="49"/>
      <c r="BF51" s="50"/>
      <c r="BG51" s="48">
        <v>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0</v>
      </c>
      <c r="BV51" s="49"/>
      <c r="BW51" s="49"/>
      <c r="BX51" s="49"/>
      <c r="BY51" s="50"/>
    </row>
    <row r="53" spans="1:79" ht="14.25" customHeight="1" x14ac:dyDescent="0.25">
      <c r="A53" s="63" t="s">
        <v>230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5">
      <c r="A54" s="79" t="s">
        <v>216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</row>
    <row r="55" spans="1:79" ht="23.1" customHeight="1" x14ac:dyDescent="0.25">
      <c r="A55" s="109" t="s">
        <v>119</v>
      </c>
      <c r="B55" s="110"/>
      <c r="C55" s="110"/>
      <c r="D55" s="110"/>
      <c r="E55" s="111"/>
      <c r="F55" s="43" t="s">
        <v>19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76" t="s">
        <v>217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8"/>
      <c r="AN55" s="76" t="s">
        <v>220</v>
      </c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8"/>
      <c r="BG55" s="76" t="s">
        <v>228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8"/>
    </row>
    <row r="56" spans="1:79" ht="51.75" customHeight="1" x14ac:dyDescent="0.25">
      <c r="A56" s="112"/>
      <c r="B56" s="113"/>
      <c r="C56" s="113"/>
      <c r="D56" s="113"/>
      <c r="E56" s="11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6" t="s">
        <v>4</v>
      </c>
      <c r="V56" s="77"/>
      <c r="W56" s="77"/>
      <c r="X56" s="77"/>
      <c r="Y56" s="78"/>
      <c r="Z56" s="76" t="s">
        <v>3</v>
      </c>
      <c r="AA56" s="77"/>
      <c r="AB56" s="77"/>
      <c r="AC56" s="77"/>
      <c r="AD56" s="78"/>
      <c r="AE56" s="103" t="s">
        <v>116</v>
      </c>
      <c r="AF56" s="104"/>
      <c r="AG56" s="104"/>
      <c r="AH56" s="105"/>
      <c r="AI56" s="76" t="s">
        <v>5</v>
      </c>
      <c r="AJ56" s="77"/>
      <c r="AK56" s="77"/>
      <c r="AL56" s="77"/>
      <c r="AM56" s="78"/>
      <c r="AN56" s="76" t="s">
        <v>4</v>
      </c>
      <c r="AO56" s="77"/>
      <c r="AP56" s="77"/>
      <c r="AQ56" s="77"/>
      <c r="AR56" s="78"/>
      <c r="AS56" s="76" t="s">
        <v>3</v>
      </c>
      <c r="AT56" s="77"/>
      <c r="AU56" s="77"/>
      <c r="AV56" s="77"/>
      <c r="AW56" s="78"/>
      <c r="AX56" s="103" t="s">
        <v>116</v>
      </c>
      <c r="AY56" s="104"/>
      <c r="AZ56" s="104"/>
      <c r="BA56" s="105"/>
      <c r="BB56" s="76" t="s">
        <v>96</v>
      </c>
      <c r="BC56" s="77"/>
      <c r="BD56" s="77"/>
      <c r="BE56" s="77"/>
      <c r="BF56" s="78"/>
      <c r="BG56" s="76" t="s">
        <v>4</v>
      </c>
      <c r="BH56" s="77"/>
      <c r="BI56" s="77"/>
      <c r="BJ56" s="77"/>
      <c r="BK56" s="78"/>
      <c r="BL56" s="76" t="s">
        <v>3</v>
      </c>
      <c r="BM56" s="77"/>
      <c r="BN56" s="77"/>
      <c r="BO56" s="77"/>
      <c r="BP56" s="78"/>
      <c r="BQ56" s="103" t="s">
        <v>116</v>
      </c>
      <c r="BR56" s="104"/>
      <c r="BS56" s="104"/>
      <c r="BT56" s="105"/>
      <c r="BU56" s="43" t="s">
        <v>97</v>
      </c>
      <c r="BV56" s="43"/>
      <c r="BW56" s="43"/>
      <c r="BX56" s="43"/>
      <c r="BY56" s="43"/>
    </row>
    <row r="57" spans="1:79" ht="15" customHeight="1" x14ac:dyDescent="0.25">
      <c r="A57" s="76">
        <v>1</v>
      </c>
      <c r="B57" s="77"/>
      <c r="C57" s="77"/>
      <c r="D57" s="77"/>
      <c r="E57" s="78"/>
      <c r="F57" s="76">
        <v>2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76">
        <v>3</v>
      </c>
      <c r="V57" s="77"/>
      <c r="W57" s="77"/>
      <c r="X57" s="77"/>
      <c r="Y57" s="78"/>
      <c r="Z57" s="76">
        <v>4</v>
      </c>
      <c r="AA57" s="77"/>
      <c r="AB57" s="77"/>
      <c r="AC57" s="77"/>
      <c r="AD57" s="78"/>
      <c r="AE57" s="76">
        <v>5</v>
      </c>
      <c r="AF57" s="77"/>
      <c r="AG57" s="77"/>
      <c r="AH57" s="78"/>
      <c r="AI57" s="76">
        <v>6</v>
      </c>
      <c r="AJ57" s="77"/>
      <c r="AK57" s="77"/>
      <c r="AL57" s="77"/>
      <c r="AM57" s="78"/>
      <c r="AN57" s="76">
        <v>7</v>
      </c>
      <c r="AO57" s="77"/>
      <c r="AP57" s="77"/>
      <c r="AQ57" s="77"/>
      <c r="AR57" s="78"/>
      <c r="AS57" s="76">
        <v>8</v>
      </c>
      <c r="AT57" s="77"/>
      <c r="AU57" s="77"/>
      <c r="AV57" s="77"/>
      <c r="AW57" s="78"/>
      <c r="AX57" s="76">
        <v>9</v>
      </c>
      <c r="AY57" s="77"/>
      <c r="AZ57" s="77"/>
      <c r="BA57" s="78"/>
      <c r="BB57" s="76">
        <v>10</v>
      </c>
      <c r="BC57" s="77"/>
      <c r="BD57" s="77"/>
      <c r="BE57" s="77"/>
      <c r="BF57" s="78"/>
      <c r="BG57" s="76">
        <v>11</v>
      </c>
      <c r="BH57" s="77"/>
      <c r="BI57" s="77"/>
      <c r="BJ57" s="77"/>
      <c r="BK57" s="78"/>
      <c r="BL57" s="76">
        <v>12</v>
      </c>
      <c r="BM57" s="77"/>
      <c r="BN57" s="77"/>
      <c r="BO57" s="77"/>
      <c r="BP57" s="78"/>
      <c r="BQ57" s="76">
        <v>13</v>
      </c>
      <c r="BR57" s="77"/>
      <c r="BS57" s="77"/>
      <c r="BT57" s="78"/>
      <c r="BU57" s="43">
        <v>14</v>
      </c>
      <c r="BV57" s="43"/>
      <c r="BW57" s="43"/>
      <c r="BX57" s="43"/>
      <c r="BY57" s="43"/>
    </row>
    <row r="58" spans="1:79" s="1" customFormat="1" ht="13.5" hidden="1" customHeight="1" x14ac:dyDescent="0.25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7" t="s">
        <v>170</v>
      </c>
      <c r="BV58" s="87"/>
      <c r="BW58" s="87"/>
      <c r="BX58" s="87"/>
      <c r="BY58" s="87"/>
      <c r="CA58" t="s">
        <v>27</v>
      </c>
    </row>
    <row r="59" spans="1:79" s="6" customFormat="1" ht="12.75" customHeight="1" x14ac:dyDescent="0.25">
      <c r="A59" s="44"/>
      <c r="B59" s="45"/>
      <c r="C59" s="45"/>
      <c r="D59" s="45"/>
      <c r="E59" s="52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2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5">
      <c r="A61" s="63" t="s">
        <v>244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15" customHeight="1" x14ac:dyDescent="0.25">
      <c r="A62" s="79" t="s">
        <v>216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</row>
    <row r="63" spans="1:79" ht="23.1" customHeight="1" x14ac:dyDescent="0.25">
      <c r="A63" s="109" t="s">
        <v>118</v>
      </c>
      <c r="B63" s="110"/>
      <c r="C63" s="110"/>
      <c r="D63" s="111"/>
      <c r="E63" s="81" t="s">
        <v>19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  <c r="X63" s="76" t="s">
        <v>238</v>
      </c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8"/>
      <c r="AR63" s="43" t="s">
        <v>243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</row>
    <row r="64" spans="1:79" ht="48.75" customHeight="1" x14ac:dyDescent="0.25">
      <c r="A64" s="112"/>
      <c r="B64" s="113"/>
      <c r="C64" s="113"/>
      <c r="D64" s="114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1" t="s">
        <v>4</v>
      </c>
      <c r="Y64" s="82"/>
      <c r="Z64" s="82"/>
      <c r="AA64" s="82"/>
      <c r="AB64" s="83"/>
      <c r="AC64" s="81" t="s">
        <v>3</v>
      </c>
      <c r="AD64" s="82"/>
      <c r="AE64" s="82"/>
      <c r="AF64" s="82"/>
      <c r="AG64" s="83"/>
      <c r="AH64" s="103" t="s">
        <v>116</v>
      </c>
      <c r="AI64" s="104"/>
      <c r="AJ64" s="104"/>
      <c r="AK64" s="104"/>
      <c r="AL64" s="105"/>
      <c r="AM64" s="76" t="s">
        <v>5</v>
      </c>
      <c r="AN64" s="77"/>
      <c r="AO64" s="77"/>
      <c r="AP64" s="77"/>
      <c r="AQ64" s="78"/>
      <c r="AR64" s="76" t="s">
        <v>4</v>
      </c>
      <c r="AS64" s="77"/>
      <c r="AT64" s="77"/>
      <c r="AU64" s="77"/>
      <c r="AV64" s="78"/>
      <c r="AW64" s="76" t="s">
        <v>3</v>
      </c>
      <c r="AX64" s="77"/>
      <c r="AY64" s="77"/>
      <c r="AZ64" s="77"/>
      <c r="BA64" s="78"/>
      <c r="BB64" s="103" t="s">
        <v>116</v>
      </c>
      <c r="BC64" s="104"/>
      <c r="BD64" s="104"/>
      <c r="BE64" s="104"/>
      <c r="BF64" s="105"/>
      <c r="BG64" s="76" t="s">
        <v>96</v>
      </c>
      <c r="BH64" s="77"/>
      <c r="BI64" s="77"/>
      <c r="BJ64" s="77"/>
      <c r="BK64" s="78"/>
    </row>
    <row r="65" spans="1:79" ht="12.75" customHeight="1" x14ac:dyDescent="0.25">
      <c r="A65" s="76">
        <v>1</v>
      </c>
      <c r="B65" s="77"/>
      <c r="C65" s="77"/>
      <c r="D65" s="78"/>
      <c r="E65" s="76">
        <v>2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>
        <v>3</v>
      </c>
      <c r="Y65" s="77"/>
      <c r="Z65" s="77"/>
      <c r="AA65" s="77"/>
      <c r="AB65" s="78"/>
      <c r="AC65" s="76">
        <v>4</v>
      </c>
      <c r="AD65" s="77"/>
      <c r="AE65" s="77"/>
      <c r="AF65" s="77"/>
      <c r="AG65" s="78"/>
      <c r="AH65" s="76">
        <v>5</v>
      </c>
      <c r="AI65" s="77"/>
      <c r="AJ65" s="77"/>
      <c r="AK65" s="77"/>
      <c r="AL65" s="78"/>
      <c r="AM65" s="76">
        <v>6</v>
      </c>
      <c r="AN65" s="77"/>
      <c r="AO65" s="77"/>
      <c r="AP65" s="77"/>
      <c r="AQ65" s="78"/>
      <c r="AR65" s="76">
        <v>7</v>
      </c>
      <c r="AS65" s="77"/>
      <c r="AT65" s="77"/>
      <c r="AU65" s="77"/>
      <c r="AV65" s="78"/>
      <c r="AW65" s="76">
        <v>8</v>
      </c>
      <c r="AX65" s="77"/>
      <c r="AY65" s="77"/>
      <c r="AZ65" s="77"/>
      <c r="BA65" s="78"/>
      <c r="BB65" s="76">
        <v>9</v>
      </c>
      <c r="BC65" s="77"/>
      <c r="BD65" s="77"/>
      <c r="BE65" s="77"/>
      <c r="BF65" s="78"/>
      <c r="BG65" s="76">
        <v>10</v>
      </c>
      <c r="BH65" s="77"/>
      <c r="BI65" s="77"/>
      <c r="BJ65" s="77"/>
      <c r="BK65" s="78"/>
    </row>
    <row r="66" spans="1:79" s="1" customFormat="1" ht="12.75" hidden="1" customHeight="1" x14ac:dyDescent="0.25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3.2" customHeight="1" x14ac:dyDescent="0.25">
      <c r="A67" s="39">
        <v>2730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97">
        <v>10516800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10516800</v>
      </c>
      <c r="AN67" s="98"/>
      <c r="AO67" s="98"/>
      <c r="AP67" s="98"/>
      <c r="AQ67" s="99"/>
      <c r="AR67" s="97">
        <v>10516800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10516800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5">
      <c r="A68" s="44"/>
      <c r="B68" s="45"/>
      <c r="C68" s="45"/>
      <c r="D68" s="52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8">
        <v>10516800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10516800</v>
      </c>
      <c r="AN68" s="49"/>
      <c r="AO68" s="49"/>
      <c r="AP68" s="49"/>
      <c r="AQ68" s="50"/>
      <c r="AR68" s="48">
        <v>10516800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10516800</v>
      </c>
      <c r="BH68" s="51"/>
      <c r="BI68" s="51"/>
      <c r="BJ68" s="51"/>
      <c r="BK68" s="51"/>
    </row>
    <row r="69" spans="1:79" ht="23.4" customHeight="1" x14ac:dyDescent="0.25"/>
    <row r="70" spans="1:79" ht="18.600000000000001" customHeight="1" x14ac:dyDescent="0.25">
      <c r="A70" s="63" t="s">
        <v>245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5" customHeight="1" x14ac:dyDescent="0.25">
      <c r="A71" s="79" t="s">
        <v>216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79" ht="23.1" customHeight="1" x14ac:dyDescent="0.25">
      <c r="A72" s="109" t="s">
        <v>119</v>
      </c>
      <c r="B72" s="110"/>
      <c r="C72" s="110"/>
      <c r="D72" s="110"/>
      <c r="E72" s="111"/>
      <c r="F72" s="81" t="s">
        <v>19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43" t="s">
        <v>238</v>
      </c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76" t="s">
        <v>243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8"/>
    </row>
    <row r="73" spans="1:79" ht="53.25" customHeight="1" x14ac:dyDescent="0.25">
      <c r="A73" s="112"/>
      <c r="B73" s="113"/>
      <c r="C73" s="113"/>
      <c r="D73" s="113"/>
      <c r="E73" s="114"/>
      <c r="F73" s="84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  <c r="X73" s="76" t="s">
        <v>4</v>
      </c>
      <c r="Y73" s="77"/>
      <c r="Z73" s="77"/>
      <c r="AA73" s="77"/>
      <c r="AB73" s="78"/>
      <c r="AC73" s="76" t="s">
        <v>3</v>
      </c>
      <c r="AD73" s="77"/>
      <c r="AE73" s="77"/>
      <c r="AF73" s="77"/>
      <c r="AG73" s="78"/>
      <c r="AH73" s="103" t="s">
        <v>116</v>
      </c>
      <c r="AI73" s="104"/>
      <c r="AJ73" s="104"/>
      <c r="AK73" s="104"/>
      <c r="AL73" s="105"/>
      <c r="AM73" s="76" t="s">
        <v>5</v>
      </c>
      <c r="AN73" s="77"/>
      <c r="AO73" s="77"/>
      <c r="AP73" s="77"/>
      <c r="AQ73" s="78"/>
      <c r="AR73" s="76" t="s">
        <v>4</v>
      </c>
      <c r="AS73" s="77"/>
      <c r="AT73" s="77"/>
      <c r="AU73" s="77"/>
      <c r="AV73" s="78"/>
      <c r="AW73" s="76" t="s">
        <v>3</v>
      </c>
      <c r="AX73" s="77"/>
      <c r="AY73" s="77"/>
      <c r="AZ73" s="77"/>
      <c r="BA73" s="78"/>
      <c r="BB73" s="68" t="s">
        <v>116</v>
      </c>
      <c r="BC73" s="68"/>
      <c r="BD73" s="68"/>
      <c r="BE73" s="68"/>
      <c r="BF73" s="68"/>
      <c r="BG73" s="76" t="s">
        <v>96</v>
      </c>
      <c r="BH73" s="77"/>
      <c r="BI73" s="77"/>
      <c r="BJ73" s="77"/>
      <c r="BK73" s="78"/>
    </row>
    <row r="74" spans="1:79" ht="15" customHeight="1" x14ac:dyDescent="0.25">
      <c r="A74" s="76">
        <v>1</v>
      </c>
      <c r="B74" s="77"/>
      <c r="C74" s="77"/>
      <c r="D74" s="77"/>
      <c r="E74" s="78"/>
      <c r="F74" s="76">
        <v>2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6">
        <v>3</v>
      </c>
      <c r="Y74" s="77"/>
      <c r="Z74" s="77"/>
      <c r="AA74" s="77"/>
      <c r="AB74" s="78"/>
      <c r="AC74" s="76">
        <v>4</v>
      </c>
      <c r="AD74" s="77"/>
      <c r="AE74" s="77"/>
      <c r="AF74" s="77"/>
      <c r="AG74" s="78"/>
      <c r="AH74" s="76">
        <v>5</v>
      </c>
      <c r="AI74" s="77"/>
      <c r="AJ74" s="77"/>
      <c r="AK74" s="77"/>
      <c r="AL74" s="78"/>
      <c r="AM74" s="76">
        <v>6</v>
      </c>
      <c r="AN74" s="77"/>
      <c r="AO74" s="77"/>
      <c r="AP74" s="77"/>
      <c r="AQ74" s="78"/>
      <c r="AR74" s="76">
        <v>7</v>
      </c>
      <c r="AS74" s="77"/>
      <c r="AT74" s="77"/>
      <c r="AU74" s="77"/>
      <c r="AV74" s="78"/>
      <c r="AW74" s="76">
        <v>8</v>
      </c>
      <c r="AX74" s="77"/>
      <c r="AY74" s="77"/>
      <c r="AZ74" s="77"/>
      <c r="BA74" s="78"/>
      <c r="BB74" s="76">
        <v>9</v>
      </c>
      <c r="BC74" s="77"/>
      <c r="BD74" s="77"/>
      <c r="BE74" s="77"/>
      <c r="BF74" s="78"/>
      <c r="BG74" s="76">
        <v>10</v>
      </c>
      <c r="BH74" s="77"/>
      <c r="BI74" s="77"/>
      <c r="BJ74" s="77"/>
      <c r="BK74" s="78"/>
    </row>
    <row r="75" spans="1:79" s="1" customFormat="1" ht="15" hidden="1" customHeight="1" x14ac:dyDescent="0.25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5">
      <c r="A76" s="44"/>
      <c r="B76" s="45"/>
      <c r="C76" s="45"/>
      <c r="D76" s="45"/>
      <c r="E76" s="52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2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7" spans="1:79" ht="19.2" customHeight="1" x14ac:dyDescent="0.25"/>
    <row r="79" spans="1:79" ht="14.25" customHeight="1" x14ac:dyDescent="0.25">
      <c r="A79" s="63" t="s">
        <v>120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8" customHeight="1" x14ac:dyDescent="0.25">
      <c r="A80" s="63" t="s">
        <v>231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79" ht="15" customHeight="1" x14ac:dyDescent="0.25">
      <c r="A81" s="79" t="s">
        <v>216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</row>
    <row r="82" spans="1:79" ht="23.1" customHeight="1" x14ac:dyDescent="0.25">
      <c r="A82" s="81" t="s">
        <v>6</v>
      </c>
      <c r="B82" s="82"/>
      <c r="C82" s="82"/>
      <c r="D82" s="81" t="s">
        <v>121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6" t="s">
        <v>217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8"/>
      <c r="AN82" s="76" t="s">
        <v>220</v>
      </c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8"/>
      <c r="BG82" s="43" t="s">
        <v>228</v>
      </c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</row>
    <row r="83" spans="1:79" ht="52.5" customHeight="1" x14ac:dyDescent="0.25">
      <c r="A83" s="84"/>
      <c r="B83" s="85"/>
      <c r="C83" s="8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76" t="s">
        <v>4</v>
      </c>
      <c r="V83" s="77"/>
      <c r="W83" s="77"/>
      <c r="X83" s="77"/>
      <c r="Y83" s="78"/>
      <c r="Z83" s="76" t="s">
        <v>3</v>
      </c>
      <c r="AA83" s="77"/>
      <c r="AB83" s="77"/>
      <c r="AC83" s="77"/>
      <c r="AD83" s="78"/>
      <c r="AE83" s="103" t="s">
        <v>116</v>
      </c>
      <c r="AF83" s="104"/>
      <c r="AG83" s="104"/>
      <c r="AH83" s="105"/>
      <c r="AI83" s="76" t="s">
        <v>5</v>
      </c>
      <c r="AJ83" s="77"/>
      <c r="AK83" s="77"/>
      <c r="AL83" s="77"/>
      <c r="AM83" s="78"/>
      <c r="AN83" s="76" t="s">
        <v>4</v>
      </c>
      <c r="AO83" s="77"/>
      <c r="AP83" s="77"/>
      <c r="AQ83" s="77"/>
      <c r="AR83" s="78"/>
      <c r="AS83" s="76" t="s">
        <v>3</v>
      </c>
      <c r="AT83" s="77"/>
      <c r="AU83" s="77"/>
      <c r="AV83" s="77"/>
      <c r="AW83" s="78"/>
      <c r="AX83" s="103" t="s">
        <v>116</v>
      </c>
      <c r="AY83" s="104"/>
      <c r="AZ83" s="104"/>
      <c r="BA83" s="105"/>
      <c r="BB83" s="76" t="s">
        <v>96</v>
      </c>
      <c r="BC83" s="77"/>
      <c r="BD83" s="77"/>
      <c r="BE83" s="77"/>
      <c r="BF83" s="78"/>
      <c r="BG83" s="76" t="s">
        <v>4</v>
      </c>
      <c r="BH83" s="77"/>
      <c r="BI83" s="77"/>
      <c r="BJ83" s="77"/>
      <c r="BK83" s="78"/>
      <c r="BL83" s="43" t="s">
        <v>3</v>
      </c>
      <c r="BM83" s="43"/>
      <c r="BN83" s="43"/>
      <c r="BO83" s="43"/>
      <c r="BP83" s="43"/>
      <c r="BQ83" s="68" t="s">
        <v>116</v>
      </c>
      <c r="BR83" s="68"/>
      <c r="BS83" s="68"/>
      <c r="BT83" s="68"/>
      <c r="BU83" s="76" t="s">
        <v>97</v>
      </c>
      <c r="BV83" s="77"/>
      <c r="BW83" s="77"/>
      <c r="BX83" s="77"/>
      <c r="BY83" s="78"/>
    </row>
    <row r="84" spans="1:79" ht="15" customHeight="1" x14ac:dyDescent="0.25">
      <c r="A84" s="76">
        <v>1</v>
      </c>
      <c r="B84" s="77"/>
      <c r="C84" s="77"/>
      <c r="D84" s="76">
        <v>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8"/>
      <c r="U84" s="76">
        <v>3</v>
      </c>
      <c r="V84" s="77"/>
      <c r="W84" s="77"/>
      <c r="X84" s="77"/>
      <c r="Y84" s="78"/>
      <c r="Z84" s="76">
        <v>4</v>
      </c>
      <c r="AA84" s="77"/>
      <c r="AB84" s="77"/>
      <c r="AC84" s="77"/>
      <c r="AD84" s="78"/>
      <c r="AE84" s="76">
        <v>5</v>
      </c>
      <c r="AF84" s="77"/>
      <c r="AG84" s="77"/>
      <c r="AH84" s="78"/>
      <c r="AI84" s="76">
        <v>6</v>
      </c>
      <c r="AJ84" s="77"/>
      <c r="AK84" s="77"/>
      <c r="AL84" s="77"/>
      <c r="AM84" s="78"/>
      <c r="AN84" s="76">
        <v>7</v>
      </c>
      <c r="AO84" s="77"/>
      <c r="AP84" s="77"/>
      <c r="AQ84" s="77"/>
      <c r="AR84" s="78"/>
      <c r="AS84" s="76">
        <v>8</v>
      </c>
      <c r="AT84" s="77"/>
      <c r="AU84" s="77"/>
      <c r="AV84" s="77"/>
      <c r="AW84" s="78"/>
      <c r="AX84" s="43">
        <v>9</v>
      </c>
      <c r="AY84" s="43"/>
      <c r="AZ84" s="43"/>
      <c r="BA84" s="43"/>
      <c r="BB84" s="76">
        <v>10</v>
      </c>
      <c r="BC84" s="77"/>
      <c r="BD84" s="77"/>
      <c r="BE84" s="77"/>
      <c r="BF84" s="78"/>
      <c r="BG84" s="76">
        <v>11</v>
      </c>
      <c r="BH84" s="77"/>
      <c r="BI84" s="77"/>
      <c r="BJ84" s="77"/>
      <c r="BK84" s="78"/>
      <c r="BL84" s="43">
        <v>12</v>
      </c>
      <c r="BM84" s="43"/>
      <c r="BN84" s="43"/>
      <c r="BO84" s="43"/>
      <c r="BP84" s="43"/>
      <c r="BQ84" s="76">
        <v>13</v>
      </c>
      <c r="BR84" s="77"/>
      <c r="BS84" s="77"/>
      <c r="BT84" s="78"/>
      <c r="BU84" s="76">
        <v>14</v>
      </c>
      <c r="BV84" s="77"/>
      <c r="BW84" s="77"/>
      <c r="BX84" s="77"/>
      <c r="BY84" s="78"/>
    </row>
    <row r="85" spans="1:79" s="1" customFormat="1" ht="14.25" hidden="1" customHeight="1" x14ac:dyDescent="0.25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6" t="s">
        <v>65</v>
      </c>
      <c r="V85" s="66"/>
      <c r="W85" s="66"/>
      <c r="X85" s="66"/>
      <c r="Y85" s="66"/>
      <c r="Z85" s="66" t="s">
        <v>66</v>
      </c>
      <c r="AA85" s="66"/>
      <c r="AB85" s="66"/>
      <c r="AC85" s="66"/>
      <c r="AD85" s="66"/>
      <c r="AE85" s="66" t="s">
        <v>91</v>
      </c>
      <c r="AF85" s="66"/>
      <c r="AG85" s="66"/>
      <c r="AH85" s="66"/>
      <c r="AI85" s="87" t="s">
        <v>170</v>
      </c>
      <c r="AJ85" s="87"/>
      <c r="AK85" s="87"/>
      <c r="AL85" s="87"/>
      <c r="AM85" s="87"/>
      <c r="AN85" s="66" t="s">
        <v>67</v>
      </c>
      <c r="AO85" s="66"/>
      <c r="AP85" s="66"/>
      <c r="AQ85" s="66"/>
      <c r="AR85" s="66"/>
      <c r="AS85" s="66" t="s">
        <v>68</v>
      </c>
      <c r="AT85" s="66"/>
      <c r="AU85" s="66"/>
      <c r="AV85" s="66"/>
      <c r="AW85" s="66"/>
      <c r="AX85" s="66" t="s">
        <v>92</v>
      </c>
      <c r="AY85" s="66"/>
      <c r="AZ85" s="66"/>
      <c r="BA85" s="66"/>
      <c r="BB85" s="87" t="s">
        <v>170</v>
      </c>
      <c r="BC85" s="87"/>
      <c r="BD85" s="87"/>
      <c r="BE85" s="87"/>
      <c r="BF85" s="87"/>
      <c r="BG85" s="66" t="s">
        <v>58</v>
      </c>
      <c r="BH85" s="66"/>
      <c r="BI85" s="66"/>
      <c r="BJ85" s="66"/>
      <c r="BK85" s="66"/>
      <c r="BL85" s="66" t="s">
        <v>59</v>
      </c>
      <c r="BM85" s="66"/>
      <c r="BN85" s="66"/>
      <c r="BO85" s="66"/>
      <c r="BP85" s="66"/>
      <c r="BQ85" s="66" t="s">
        <v>93</v>
      </c>
      <c r="BR85" s="66"/>
      <c r="BS85" s="66"/>
      <c r="BT85" s="66"/>
      <c r="BU85" s="87" t="s">
        <v>170</v>
      </c>
      <c r="BV85" s="87"/>
      <c r="BW85" s="87"/>
      <c r="BX85" s="87"/>
      <c r="BY85" s="87"/>
      <c r="CA85" t="s">
        <v>33</v>
      </c>
    </row>
    <row r="86" spans="1:79" s="25" customFormat="1" ht="13.2" customHeight="1" x14ac:dyDescent="0.25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97">
        <v>5336890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5336890</v>
      </c>
      <c r="AJ86" s="98"/>
      <c r="AK86" s="98"/>
      <c r="AL86" s="98"/>
      <c r="AM86" s="99"/>
      <c r="AN86" s="97">
        <v>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0</v>
      </c>
      <c r="BC86" s="98"/>
      <c r="BD86" s="98"/>
      <c r="BE86" s="98"/>
      <c r="BF86" s="99"/>
      <c r="BG86" s="97">
        <v>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5">
      <c r="A87" s="44"/>
      <c r="B87" s="45"/>
      <c r="C87" s="45"/>
      <c r="D87" s="29" t="s">
        <v>147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48">
        <v>5336890</v>
      </c>
      <c r="V87" s="49"/>
      <c r="W87" s="49"/>
      <c r="X87" s="49"/>
      <c r="Y87" s="50"/>
      <c r="Z87" s="48">
        <v>0</v>
      </c>
      <c r="AA87" s="49"/>
      <c r="AB87" s="49"/>
      <c r="AC87" s="49"/>
      <c r="AD87" s="50"/>
      <c r="AE87" s="48">
        <v>0</v>
      </c>
      <c r="AF87" s="49"/>
      <c r="AG87" s="49"/>
      <c r="AH87" s="50"/>
      <c r="AI87" s="48">
        <f>IF(ISNUMBER(U87),U87,0)+IF(ISNUMBER(Z87),Z87,0)</f>
        <v>5336890</v>
      </c>
      <c r="AJ87" s="49"/>
      <c r="AK87" s="49"/>
      <c r="AL87" s="49"/>
      <c r="AM87" s="50"/>
      <c r="AN87" s="48">
        <v>0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0</v>
      </c>
      <c r="AY87" s="49"/>
      <c r="AZ87" s="49"/>
      <c r="BA87" s="50"/>
      <c r="BB87" s="48">
        <f>IF(ISNUMBER(AN87),AN87,0)+IF(ISNUMBER(AS87),AS87,0)</f>
        <v>0</v>
      </c>
      <c r="BC87" s="49"/>
      <c r="BD87" s="49"/>
      <c r="BE87" s="49"/>
      <c r="BF87" s="50"/>
      <c r="BG87" s="48">
        <v>0</v>
      </c>
      <c r="BH87" s="49"/>
      <c r="BI87" s="49"/>
      <c r="BJ87" s="49"/>
      <c r="BK87" s="50"/>
      <c r="BL87" s="48">
        <v>0</v>
      </c>
      <c r="BM87" s="49"/>
      <c r="BN87" s="49"/>
      <c r="BO87" s="49"/>
      <c r="BP87" s="50"/>
      <c r="BQ87" s="48">
        <v>0</v>
      </c>
      <c r="BR87" s="49"/>
      <c r="BS87" s="49"/>
      <c r="BT87" s="50"/>
      <c r="BU87" s="48">
        <f>IF(ISNUMBER(BG87),BG87,0)+IF(ISNUMBER(BL87),BL87,0)</f>
        <v>0</v>
      </c>
      <c r="BV87" s="49"/>
      <c r="BW87" s="49"/>
      <c r="BX87" s="49"/>
      <c r="BY87" s="50"/>
    </row>
    <row r="88" spans="1:79" ht="53.4" customHeight="1" x14ac:dyDescent="0.25"/>
    <row r="89" spans="1:79" ht="14.25" customHeight="1" x14ac:dyDescent="0.25">
      <c r="A89" s="63" t="s">
        <v>246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</row>
    <row r="90" spans="1:79" ht="15" customHeight="1" x14ac:dyDescent="0.25">
      <c r="A90" s="80" t="s">
        <v>216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79" ht="23.1" customHeight="1" x14ac:dyDescent="0.25">
      <c r="A91" s="81" t="s">
        <v>6</v>
      </c>
      <c r="B91" s="82"/>
      <c r="C91" s="82"/>
      <c r="D91" s="81" t="s">
        <v>121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43" t="s">
        <v>238</v>
      </c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 t="s">
        <v>243</v>
      </c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</row>
    <row r="92" spans="1:79" ht="54" customHeight="1" x14ac:dyDescent="0.25">
      <c r="A92" s="84"/>
      <c r="B92" s="85"/>
      <c r="C92" s="8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76" t="s">
        <v>4</v>
      </c>
      <c r="V92" s="77"/>
      <c r="W92" s="77"/>
      <c r="X92" s="77"/>
      <c r="Y92" s="78"/>
      <c r="Z92" s="76" t="s">
        <v>3</v>
      </c>
      <c r="AA92" s="77"/>
      <c r="AB92" s="77"/>
      <c r="AC92" s="77"/>
      <c r="AD92" s="78"/>
      <c r="AE92" s="103" t="s">
        <v>116</v>
      </c>
      <c r="AF92" s="104"/>
      <c r="AG92" s="104"/>
      <c r="AH92" s="104"/>
      <c r="AI92" s="105"/>
      <c r="AJ92" s="76" t="s">
        <v>5</v>
      </c>
      <c r="AK92" s="77"/>
      <c r="AL92" s="77"/>
      <c r="AM92" s="77"/>
      <c r="AN92" s="78"/>
      <c r="AO92" s="76" t="s">
        <v>4</v>
      </c>
      <c r="AP92" s="77"/>
      <c r="AQ92" s="77"/>
      <c r="AR92" s="77"/>
      <c r="AS92" s="78"/>
      <c r="AT92" s="76" t="s">
        <v>3</v>
      </c>
      <c r="AU92" s="77"/>
      <c r="AV92" s="77"/>
      <c r="AW92" s="77"/>
      <c r="AX92" s="78"/>
      <c r="AY92" s="103" t="s">
        <v>116</v>
      </c>
      <c r="AZ92" s="104"/>
      <c r="BA92" s="104"/>
      <c r="BB92" s="104"/>
      <c r="BC92" s="105"/>
      <c r="BD92" s="43" t="s">
        <v>96</v>
      </c>
      <c r="BE92" s="43"/>
      <c r="BF92" s="43"/>
      <c r="BG92" s="43"/>
      <c r="BH92" s="43"/>
    </row>
    <row r="93" spans="1:79" ht="15" customHeight="1" x14ac:dyDescent="0.25">
      <c r="A93" s="76" t="s">
        <v>169</v>
      </c>
      <c r="B93" s="77"/>
      <c r="C93" s="77"/>
      <c r="D93" s="76">
        <v>2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8"/>
      <c r="U93" s="76">
        <v>3</v>
      </c>
      <c r="V93" s="77"/>
      <c r="W93" s="77"/>
      <c r="X93" s="77"/>
      <c r="Y93" s="78"/>
      <c r="Z93" s="76">
        <v>4</v>
      </c>
      <c r="AA93" s="77"/>
      <c r="AB93" s="77"/>
      <c r="AC93" s="77"/>
      <c r="AD93" s="78"/>
      <c r="AE93" s="76">
        <v>5</v>
      </c>
      <c r="AF93" s="77"/>
      <c r="AG93" s="77"/>
      <c r="AH93" s="77"/>
      <c r="AI93" s="78"/>
      <c r="AJ93" s="76">
        <v>6</v>
      </c>
      <c r="AK93" s="77"/>
      <c r="AL93" s="77"/>
      <c r="AM93" s="77"/>
      <c r="AN93" s="78"/>
      <c r="AO93" s="76">
        <v>7</v>
      </c>
      <c r="AP93" s="77"/>
      <c r="AQ93" s="77"/>
      <c r="AR93" s="77"/>
      <c r="AS93" s="78"/>
      <c r="AT93" s="76">
        <v>8</v>
      </c>
      <c r="AU93" s="77"/>
      <c r="AV93" s="77"/>
      <c r="AW93" s="77"/>
      <c r="AX93" s="78"/>
      <c r="AY93" s="76">
        <v>9</v>
      </c>
      <c r="AZ93" s="77"/>
      <c r="BA93" s="77"/>
      <c r="BB93" s="77"/>
      <c r="BC93" s="78"/>
      <c r="BD93" s="76">
        <v>10</v>
      </c>
      <c r="BE93" s="77"/>
      <c r="BF93" s="77"/>
      <c r="BG93" s="77"/>
      <c r="BH93" s="78"/>
    </row>
    <row r="94" spans="1:79" s="1" customFormat="1" ht="12.75" hidden="1" customHeight="1" x14ac:dyDescent="0.25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7" t="s">
        <v>171</v>
      </c>
      <c r="BE94" s="87"/>
      <c r="BF94" s="87"/>
      <c r="BG94" s="87"/>
      <c r="BH94" s="87"/>
      <c r="CA94" s="1" t="s">
        <v>35</v>
      </c>
    </row>
    <row r="95" spans="1:79" s="25" customFormat="1" ht="13.2" customHeight="1" x14ac:dyDescent="0.25">
      <c r="A95" s="39">
        <v>1</v>
      </c>
      <c r="B95" s="40"/>
      <c r="C95" s="40"/>
      <c r="D95" s="34" t="s">
        <v>175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97">
        <v>10516800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33">
        <f>IF(ISNUMBER(U95),U95,0)+IF(ISNUMBER(Z95),Z95,0)</f>
        <v>10516800</v>
      </c>
      <c r="AK95" s="33"/>
      <c r="AL95" s="33"/>
      <c r="AM95" s="33"/>
      <c r="AN95" s="33"/>
      <c r="AO95" s="96">
        <v>10516800</v>
      </c>
      <c r="AP95" s="96"/>
      <c r="AQ95" s="96"/>
      <c r="AR95" s="96"/>
      <c r="AS95" s="96"/>
      <c r="AT95" s="33">
        <v>0</v>
      </c>
      <c r="AU95" s="33"/>
      <c r="AV95" s="33"/>
      <c r="AW95" s="33"/>
      <c r="AX95" s="33"/>
      <c r="AY95" s="96">
        <v>0</v>
      </c>
      <c r="AZ95" s="96"/>
      <c r="BA95" s="96"/>
      <c r="BB95" s="96"/>
      <c r="BC95" s="96"/>
      <c r="BD95" s="33">
        <f>IF(ISNUMBER(AO95),AO95,0)+IF(ISNUMBER(AT95),AT95,0)</f>
        <v>10516800</v>
      </c>
      <c r="BE95" s="33"/>
      <c r="BF95" s="33"/>
      <c r="BG95" s="33"/>
      <c r="BH95" s="33"/>
      <c r="CA95" s="25" t="s">
        <v>36</v>
      </c>
    </row>
    <row r="96" spans="1:79" s="6" customFormat="1" ht="12.75" customHeight="1" x14ac:dyDescent="0.25">
      <c r="A96" s="44"/>
      <c r="B96" s="45"/>
      <c r="C96" s="45"/>
      <c r="D96" s="29" t="s">
        <v>147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48">
        <v>10516800</v>
      </c>
      <c r="V96" s="49"/>
      <c r="W96" s="49"/>
      <c r="X96" s="49"/>
      <c r="Y96" s="50"/>
      <c r="Z96" s="48">
        <v>0</v>
      </c>
      <c r="AA96" s="49"/>
      <c r="AB96" s="49"/>
      <c r="AC96" s="49"/>
      <c r="AD96" s="50"/>
      <c r="AE96" s="51">
        <v>0</v>
      </c>
      <c r="AF96" s="51"/>
      <c r="AG96" s="51"/>
      <c r="AH96" s="51"/>
      <c r="AI96" s="51"/>
      <c r="AJ96" s="28">
        <f>IF(ISNUMBER(U96),U96,0)+IF(ISNUMBER(Z96),Z96,0)</f>
        <v>10516800</v>
      </c>
      <c r="AK96" s="28"/>
      <c r="AL96" s="28"/>
      <c r="AM96" s="28"/>
      <c r="AN96" s="28"/>
      <c r="AO96" s="51">
        <v>10516800</v>
      </c>
      <c r="AP96" s="51"/>
      <c r="AQ96" s="51"/>
      <c r="AR96" s="51"/>
      <c r="AS96" s="51"/>
      <c r="AT96" s="28">
        <v>0</v>
      </c>
      <c r="AU96" s="28"/>
      <c r="AV96" s="28"/>
      <c r="AW96" s="28"/>
      <c r="AX96" s="28"/>
      <c r="AY96" s="51">
        <v>0</v>
      </c>
      <c r="AZ96" s="51"/>
      <c r="BA96" s="51"/>
      <c r="BB96" s="51"/>
      <c r="BC96" s="51"/>
      <c r="BD96" s="28">
        <f>IF(ISNUMBER(AO96),AO96,0)+IF(ISNUMBER(AT96),AT96,0)</f>
        <v>10516800</v>
      </c>
      <c r="BE96" s="28"/>
      <c r="BF96" s="28"/>
      <c r="BG96" s="28"/>
      <c r="BH96" s="28"/>
    </row>
    <row r="97" spans="1:79" s="5" customFormat="1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5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79" ht="14.25" customHeight="1" x14ac:dyDescent="0.25">
      <c r="A100" s="63" t="s">
        <v>232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23.1" customHeight="1" x14ac:dyDescent="0.25">
      <c r="A101" s="81" t="s">
        <v>6</v>
      </c>
      <c r="B101" s="82"/>
      <c r="C101" s="82"/>
      <c r="D101" s="43" t="s">
        <v>9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 t="s">
        <v>8</v>
      </c>
      <c r="R101" s="43"/>
      <c r="S101" s="43"/>
      <c r="T101" s="43"/>
      <c r="U101" s="43"/>
      <c r="V101" s="43" t="s">
        <v>7</v>
      </c>
      <c r="W101" s="43"/>
      <c r="X101" s="43"/>
      <c r="Y101" s="43"/>
      <c r="Z101" s="43"/>
      <c r="AA101" s="43"/>
      <c r="AB101" s="43"/>
      <c r="AC101" s="43"/>
      <c r="AD101" s="43"/>
      <c r="AE101" s="43"/>
      <c r="AF101" s="76" t="s">
        <v>217</v>
      </c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8"/>
      <c r="AU101" s="76" t="s">
        <v>220</v>
      </c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8"/>
      <c r="BJ101" s="76" t="s">
        <v>228</v>
      </c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8"/>
    </row>
    <row r="102" spans="1:79" ht="32.25" customHeight="1" x14ac:dyDescent="0.25">
      <c r="A102" s="84"/>
      <c r="B102" s="85"/>
      <c r="C102" s="85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 t="s">
        <v>4</v>
      </c>
      <c r="AG102" s="43"/>
      <c r="AH102" s="43"/>
      <c r="AI102" s="43"/>
      <c r="AJ102" s="43"/>
      <c r="AK102" s="43" t="s">
        <v>3</v>
      </c>
      <c r="AL102" s="43"/>
      <c r="AM102" s="43"/>
      <c r="AN102" s="43"/>
      <c r="AO102" s="43"/>
      <c r="AP102" s="43" t="s">
        <v>123</v>
      </c>
      <c r="AQ102" s="43"/>
      <c r="AR102" s="43"/>
      <c r="AS102" s="43"/>
      <c r="AT102" s="43"/>
      <c r="AU102" s="43" t="s">
        <v>4</v>
      </c>
      <c r="AV102" s="43"/>
      <c r="AW102" s="43"/>
      <c r="AX102" s="43"/>
      <c r="AY102" s="43"/>
      <c r="AZ102" s="43" t="s">
        <v>3</v>
      </c>
      <c r="BA102" s="43"/>
      <c r="BB102" s="43"/>
      <c r="BC102" s="43"/>
      <c r="BD102" s="43"/>
      <c r="BE102" s="43" t="s">
        <v>90</v>
      </c>
      <c r="BF102" s="43"/>
      <c r="BG102" s="43"/>
      <c r="BH102" s="43"/>
      <c r="BI102" s="43"/>
      <c r="BJ102" s="43" t="s">
        <v>4</v>
      </c>
      <c r="BK102" s="43"/>
      <c r="BL102" s="43"/>
      <c r="BM102" s="43"/>
      <c r="BN102" s="43"/>
      <c r="BO102" s="43" t="s">
        <v>3</v>
      </c>
      <c r="BP102" s="43"/>
      <c r="BQ102" s="43"/>
      <c r="BR102" s="43"/>
      <c r="BS102" s="43"/>
      <c r="BT102" s="43" t="s">
        <v>97</v>
      </c>
      <c r="BU102" s="43"/>
      <c r="BV102" s="43"/>
      <c r="BW102" s="43"/>
      <c r="BX102" s="43"/>
    </row>
    <row r="103" spans="1:79" ht="15" customHeight="1" x14ac:dyDescent="0.25">
      <c r="A103" s="76">
        <v>1</v>
      </c>
      <c r="B103" s="77"/>
      <c r="C103" s="77"/>
      <c r="D103" s="43">
        <v>2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>
        <v>3</v>
      </c>
      <c r="R103" s="43"/>
      <c r="S103" s="43"/>
      <c r="T103" s="43"/>
      <c r="U103" s="43"/>
      <c r="V103" s="43">
        <v>4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43">
        <v>5</v>
      </c>
      <c r="AG103" s="43"/>
      <c r="AH103" s="43"/>
      <c r="AI103" s="43"/>
      <c r="AJ103" s="43"/>
      <c r="AK103" s="43">
        <v>6</v>
      </c>
      <c r="AL103" s="43"/>
      <c r="AM103" s="43"/>
      <c r="AN103" s="43"/>
      <c r="AO103" s="43"/>
      <c r="AP103" s="43">
        <v>7</v>
      </c>
      <c r="AQ103" s="43"/>
      <c r="AR103" s="43"/>
      <c r="AS103" s="43"/>
      <c r="AT103" s="43"/>
      <c r="AU103" s="43">
        <v>8</v>
      </c>
      <c r="AV103" s="43"/>
      <c r="AW103" s="43"/>
      <c r="AX103" s="43"/>
      <c r="AY103" s="43"/>
      <c r="AZ103" s="43">
        <v>9</v>
      </c>
      <c r="BA103" s="43"/>
      <c r="BB103" s="43"/>
      <c r="BC103" s="43"/>
      <c r="BD103" s="43"/>
      <c r="BE103" s="43">
        <v>10</v>
      </c>
      <c r="BF103" s="43"/>
      <c r="BG103" s="43"/>
      <c r="BH103" s="43"/>
      <c r="BI103" s="43"/>
      <c r="BJ103" s="43">
        <v>11</v>
      </c>
      <c r="BK103" s="43"/>
      <c r="BL103" s="43"/>
      <c r="BM103" s="43"/>
      <c r="BN103" s="43"/>
      <c r="BO103" s="43">
        <v>12</v>
      </c>
      <c r="BP103" s="43"/>
      <c r="BQ103" s="43"/>
      <c r="BR103" s="43"/>
      <c r="BS103" s="43"/>
      <c r="BT103" s="43">
        <v>13</v>
      </c>
      <c r="BU103" s="43"/>
      <c r="BV103" s="43"/>
      <c r="BW103" s="43"/>
      <c r="BX103" s="43"/>
    </row>
    <row r="104" spans="1:79" ht="10.5" hidden="1" customHeight="1" x14ac:dyDescent="0.25">
      <c r="A104" s="90" t="s">
        <v>154</v>
      </c>
      <c r="B104" s="91"/>
      <c r="C104" s="91"/>
      <c r="D104" s="43" t="s">
        <v>57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 t="s">
        <v>70</v>
      </c>
      <c r="R104" s="43"/>
      <c r="S104" s="43"/>
      <c r="T104" s="43"/>
      <c r="U104" s="43"/>
      <c r="V104" s="43" t="s">
        <v>71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66" t="s">
        <v>111</v>
      </c>
      <c r="AG104" s="66"/>
      <c r="AH104" s="66"/>
      <c r="AI104" s="66"/>
      <c r="AJ104" s="66"/>
      <c r="AK104" s="64" t="s">
        <v>112</v>
      </c>
      <c r="AL104" s="64"/>
      <c r="AM104" s="64"/>
      <c r="AN104" s="64"/>
      <c r="AO104" s="64"/>
      <c r="AP104" s="87" t="s">
        <v>177</v>
      </c>
      <c r="AQ104" s="87"/>
      <c r="AR104" s="87"/>
      <c r="AS104" s="87"/>
      <c r="AT104" s="87"/>
      <c r="AU104" s="66" t="s">
        <v>113</v>
      </c>
      <c r="AV104" s="66"/>
      <c r="AW104" s="66"/>
      <c r="AX104" s="66"/>
      <c r="AY104" s="66"/>
      <c r="AZ104" s="64" t="s">
        <v>114</v>
      </c>
      <c r="BA104" s="64"/>
      <c r="BB104" s="64"/>
      <c r="BC104" s="64"/>
      <c r="BD104" s="64"/>
      <c r="BE104" s="87" t="s">
        <v>177</v>
      </c>
      <c r="BF104" s="87"/>
      <c r="BG104" s="87"/>
      <c r="BH104" s="87"/>
      <c r="BI104" s="87"/>
      <c r="BJ104" s="66" t="s">
        <v>105</v>
      </c>
      <c r="BK104" s="66"/>
      <c r="BL104" s="66"/>
      <c r="BM104" s="66"/>
      <c r="BN104" s="66"/>
      <c r="BO104" s="64" t="s">
        <v>106</v>
      </c>
      <c r="BP104" s="64"/>
      <c r="BQ104" s="64"/>
      <c r="BR104" s="64"/>
      <c r="BS104" s="64"/>
      <c r="BT104" s="87" t="s">
        <v>177</v>
      </c>
      <c r="BU104" s="87"/>
      <c r="BV104" s="87"/>
      <c r="BW104" s="87"/>
      <c r="BX104" s="87"/>
      <c r="CA104" t="s">
        <v>37</v>
      </c>
    </row>
    <row r="105" spans="1:79" s="6" customFormat="1" ht="15" customHeight="1" x14ac:dyDescent="0.25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CA105" s="6" t="s">
        <v>38</v>
      </c>
    </row>
    <row r="106" spans="1:79" s="6" customFormat="1" ht="27.6" customHeight="1" x14ac:dyDescent="0.25">
      <c r="A106" s="44">
        <v>0</v>
      </c>
      <c r="B106" s="45"/>
      <c r="C106" s="45"/>
      <c r="D106" s="46" t="s">
        <v>178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1"/>
      <c r="Q106" s="47" t="s">
        <v>179</v>
      </c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1">
        <v>685</v>
      </c>
      <c r="AG106" s="41"/>
      <c r="AH106" s="41"/>
      <c r="AI106" s="41"/>
      <c r="AJ106" s="41"/>
      <c r="AK106" s="41">
        <v>0</v>
      </c>
      <c r="AL106" s="41"/>
      <c r="AM106" s="41"/>
      <c r="AN106" s="41"/>
      <c r="AO106" s="41"/>
      <c r="AP106" s="41">
        <v>685</v>
      </c>
      <c r="AQ106" s="41"/>
      <c r="AR106" s="41"/>
      <c r="AS106" s="41"/>
      <c r="AT106" s="41"/>
      <c r="AU106" s="41">
        <v>0</v>
      </c>
      <c r="AV106" s="41"/>
      <c r="AW106" s="41"/>
      <c r="AX106" s="41"/>
      <c r="AY106" s="41"/>
      <c r="AZ106" s="41">
        <v>0</v>
      </c>
      <c r="BA106" s="41"/>
      <c r="BB106" s="41"/>
      <c r="BC106" s="41"/>
      <c r="BD106" s="41"/>
      <c r="BE106" s="41">
        <v>0</v>
      </c>
      <c r="BF106" s="41"/>
      <c r="BG106" s="41"/>
      <c r="BH106" s="41"/>
      <c r="BI106" s="41"/>
      <c r="BJ106" s="41">
        <v>0</v>
      </c>
      <c r="BK106" s="41"/>
      <c r="BL106" s="41"/>
      <c r="BM106" s="41"/>
      <c r="BN106" s="41"/>
      <c r="BO106" s="41">
        <v>0</v>
      </c>
      <c r="BP106" s="41"/>
      <c r="BQ106" s="41"/>
      <c r="BR106" s="41"/>
      <c r="BS106" s="41"/>
      <c r="BT106" s="41">
        <v>0</v>
      </c>
      <c r="BU106" s="41"/>
      <c r="BV106" s="41"/>
      <c r="BW106" s="41"/>
      <c r="BX106" s="41"/>
    </row>
    <row r="107" spans="1:79" s="25" customFormat="1" ht="15" customHeight="1" x14ac:dyDescent="0.25">
      <c r="A107" s="39">
        <v>0</v>
      </c>
      <c r="B107" s="40"/>
      <c r="C107" s="40"/>
      <c r="D107" s="42" t="s">
        <v>180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6"/>
      <c r="Q107" s="43" t="s">
        <v>179</v>
      </c>
      <c r="R107" s="43"/>
      <c r="S107" s="43"/>
      <c r="T107" s="43"/>
      <c r="U107" s="43"/>
      <c r="V107" s="42" t="s">
        <v>181</v>
      </c>
      <c r="W107" s="35"/>
      <c r="X107" s="35"/>
      <c r="Y107" s="35"/>
      <c r="Z107" s="35"/>
      <c r="AA107" s="35"/>
      <c r="AB107" s="35"/>
      <c r="AC107" s="35"/>
      <c r="AD107" s="35"/>
      <c r="AE107" s="36"/>
      <c r="AF107" s="38">
        <v>287</v>
      </c>
      <c r="AG107" s="38"/>
      <c r="AH107" s="38"/>
      <c r="AI107" s="38"/>
      <c r="AJ107" s="38"/>
      <c r="AK107" s="38">
        <v>0</v>
      </c>
      <c r="AL107" s="38"/>
      <c r="AM107" s="38"/>
      <c r="AN107" s="38"/>
      <c r="AO107" s="38"/>
      <c r="AP107" s="38">
        <v>287</v>
      </c>
      <c r="AQ107" s="38"/>
      <c r="AR107" s="38"/>
      <c r="AS107" s="38"/>
      <c r="AT107" s="38"/>
      <c r="AU107" s="38">
        <v>0</v>
      </c>
      <c r="AV107" s="38"/>
      <c r="AW107" s="38"/>
      <c r="AX107" s="38"/>
      <c r="AY107" s="38"/>
      <c r="AZ107" s="38">
        <v>0</v>
      </c>
      <c r="BA107" s="38"/>
      <c r="BB107" s="38"/>
      <c r="BC107" s="38"/>
      <c r="BD107" s="38"/>
      <c r="BE107" s="38">
        <v>0</v>
      </c>
      <c r="BF107" s="38"/>
      <c r="BG107" s="38"/>
      <c r="BH107" s="38"/>
      <c r="BI107" s="38"/>
      <c r="BJ107" s="38">
        <v>0</v>
      </c>
      <c r="BK107" s="38"/>
      <c r="BL107" s="38"/>
      <c r="BM107" s="38"/>
      <c r="BN107" s="38"/>
      <c r="BO107" s="38">
        <v>0</v>
      </c>
      <c r="BP107" s="38"/>
      <c r="BQ107" s="38"/>
      <c r="BR107" s="38"/>
      <c r="BS107" s="38"/>
      <c r="BT107" s="38">
        <v>0</v>
      </c>
      <c r="BU107" s="38"/>
      <c r="BV107" s="38"/>
      <c r="BW107" s="38"/>
      <c r="BX107" s="38"/>
    </row>
    <row r="108" spans="1:79" s="25" customFormat="1" ht="15" customHeight="1" x14ac:dyDescent="0.25">
      <c r="A108" s="39">
        <v>0</v>
      </c>
      <c r="B108" s="40"/>
      <c r="C108" s="40"/>
      <c r="D108" s="42" t="s">
        <v>182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6"/>
      <c r="Q108" s="43" t="s">
        <v>179</v>
      </c>
      <c r="R108" s="43"/>
      <c r="S108" s="43"/>
      <c r="T108" s="43"/>
      <c r="U108" s="43"/>
      <c r="V108" s="42" t="s">
        <v>181</v>
      </c>
      <c r="W108" s="35"/>
      <c r="X108" s="35"/>
      <c r="Y108" s="35"/>
      <c r="Z108" s="35"/>
      <c r="AA108" s="35"/>
      <c r="AB108" s="35"/>
      <c r="AC108" s="35"/>
      <c r="AD108" s="35"/>
      <c r="AE108" s="36"/>
      <c r="AF108" s="38">
        <v>398</v>
      </c>
      <c r="AG108" s="38"/>
      <c r="AH108" s="38"/>
      <c r="AI108" s="38"/>
      <c r="AJ108" s="38"/>
      <c r="AK108" s="38">
        <v>0</v>
      </c>
      <c r="AL108" s="38"/>
      <c r="AM108" s="38"/>
      <c r="AN108" s="38"/>
      <c r="AO108" s="38"/>
      <c r="AP108" s="38">
        <v>398</v>
      </c>
      <c r="AQ108" s="38"/>
      <c r="AR108" s="38"/>
      <c r="AS108" s="38"/>
      <c r="AT108" s="38"/>
      <c r="AU108" s="38">
        <v>0</v>
      </c>
      <c r="AV108" s="38"/>
      <c r="AW108" s="38"/>
      <c r="AX108" s="38"/>
      <c r="AY108" s="38"/>
      <c r="AZ108" s="38">
        <v>0</v>
      </c>
      <c r="BA108" s="38"/>
      <c r="BB108" s="38"/>
      <c r="BC108" s="38"/>
      <c r="BD108" s="38"/>
      <c r="BE108" s="38">
        <v>0</v>
      </c>
      <c r="BF108" s="38"/>
      <c r="BG108" s="38"/>
      <c r="BH108" s="38"/>
      <c r="BI108" s="38"/>
      <c r="BJ108" s="38">
        <v>0</v>
      </c>
      <c r="BK108" s="38"/>
      <c r="BL108" s="38"/>
      <c r="BM108" s="38"/>
      <c r="BN108" s="38"/>
      <c r="BO108" s="38">
        <v>0</v>
      </c>
      <c r="BP108" s="38"/>
      <c r="BQ108" s="38"/>
      <c r="BR108" s="38"/>
      <c r="BS108" s="38"/>
      <c r="BT108" s="38">
        <v>0</v>
      </c>
      <c r="BU108" s="38"/>
      <c r="BV108" s="38"/>
      <c r="BW108" s="38"/>
      <c r="BX108" s="38"/>
    </row>
    <row r="109" spans="1:79" s="6" customFormat="1" ht="15" customHeight="1" x14ac:dyDescent="0.25">
      <c r="A109" s="44">
        <v>0</v>
      </c>
      <c r="B109" s="45"/>
      <c r="C109" s="45"/>
      <c r="D109" s="46" t="s">
        <v>183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7"/>
      <c r="R109" s="47"/>
      <c r="S109" s="47"/>
      <c r="T109" s="47"/>
      <c r="U109" s="47"/>
      <c r="V109" s="46"/>
      <c r="W109" s="30"/>
      <c r="X109" s="30"/>
      <c r="Y109" s="30"/>
      <c r="Z109" s="30"/>
      <c r="AA109" s="30"/>
      <c r="AB109" s="30"/>
      <c r="AC109" s="30"/>
      <c r="AD109" s="30"/>
      <c r="AE109" s="3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25" customFormat="1" ht="15" customHeight="1" x14ac:dyDescent="0.25">
      <c r="A110" s="39">
        <v>0</v>
      </c>
      <c r="B110" s="40"/>
      <c r="C110" s="40"/>
      <c r="D110" s="42" t="s">
        <v>184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3" t="s">
        <v>179</v>
      </c>
      <c r="R110" s="43"/>
      <c r="S110" s="43"/>
      <c r="T110" s="43"/>
      <c r="U110" s="43"/>
      <c r="V110" s="42" t="s">
        <v>181</v>
      </c>
      <c r="W110" s="35"/>
      <c r="X110" s="35"/>
      <c r="Y110" s="35"/>
      <c r="Z110" s="35"/>
      <c r="AA110" s="35"/>
      <c r="AB110" s="35"/>
      <c r="AC110" s="35"/>
      <c r="AD110" s="35"/>
      <c r="AE110" s="36"/>
      <c r="AF110" s="38">
        <v>2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2</v>
      </c>
      <c r="AQ110" s="38"/>
      <c r="AR110" s="38"/>
      <c r="AS110" s="38"/>
      <c r="AT110" s="38"/>
      <c r="AU110" s="38">
        <v>0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0</v>
      </c>
      <c r="BF110" s="38"/>
      <c r="BG110" s="38"/>
      <c r="BH110" s="38"/>
      <c r="BI110" s="38"/>
      <c r="BJ110" s="38">
        <v>0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0</v>
      </c>
      <c r="BU110" s="38"/>
      <c r="BV110" s="38"/>
      <c r="BW110" s="38"/>
      <c r="BX110" s="38"/>
    </row>
    <row r="111" spans="1:79" s="25" customFormat="1" ht="27.6" customHeight="1" x14ac:dyDescent="0.25">
      <c r="A111" s="39">
        <v>0</v>
      </c>
      <c r="B111" s="40"/>
      <c r="C111" s="40"/>
      <c r="D111" s="42" t="s">
        <v>185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/>
      <c r="Q111" s="43" t="s">
        <v>186</v>
      </c>
      <c r="R111" s="43"/>
      <c r="S111" s="43"/>
      <c r="T111" s="43"/>
      <c r="U111" s="43"/>
      <c r="V111" s="42" t="s">
        <v>181</v>
      </c>
      <c r="W111" s="35"/>
      <c r="X111" s="35"/>
      <c r="Y111" s="35"/>
      <c r="Z111" s="35"/>
      <c r="AA111" s="35"/>
      <c r="AB111" s="35"/>
      <c r="AC111" s="35"/>
      <c r="AD111" s="35"/>
      <c r="AE111" s="36"/>
      <c r="AF111" s="38">
        <v>13700</v>
      </c>
      <c r="AG111" s="38"/>
      <c r="AH111" s="38"/>
      <c r="AI111" s="38"/>
      <c r="AJ111" s="38"/>
      <c r="AK111" s="38">
        <v>0</v>
      </c>
      <c r="AL111" s="38"/>
      <c r="AM111" s="38"/>
      <c r="AN111" s="38"/>
      <c r="AO111" s="38"/>
      <c r="AP111" s="38">
        <v>13700</v>
      </c>
      <c r="AQ111" s="38"/>
      <c r="AR111" s="38"/>
      <c r="AS111" s="38"/>
      <c r="AT111" s="38"/>
      <c r="AU111" s="38">
        <v>0</v>
      </c>
      <c r="AV111" s="38"/>
      <c r="AW111" s="38"/>
      <c r="AX111" s="38"/>
      <c r="AY111" s="38"/>
      <c r="AZ111" s="38">
        <v>0</v>
      </c>
      <c r="BA111" s="38"/>
      <c r="BB111" s="38"/>
      <c r="BC111" s="38"/>
      <c r="BD111" s="38"/>
      <c r="BE111" s="38">
        <v>0</v>
      </c>
      <c r="BF111" s="38"/>
      <c r="BG111" s="38"/>
      <c r="BH111" s="38"/>
      <c r="BI111" s="38"/>
      <c r="BJ111" s="38">
        <v>0</v>
      </c>
      <c r="BK111" s="38"/>
      <c r="BL111" s="38"/>
      <c r="BM111" s="38"/>
      <c r="BN111" s="38"/>
      <c r="BO111" s="38">
        <v>0</v>
      </c>
      <c r="BP111" s="38"/>
      <c r="BQ111" s="38"/>
      <c r="BR111" s="38"/>
      <c r="BS111" s="38"/>
      <c r="BT111" s="38">
        <v>0</v>
      </c>
      <c r="BU111" s="38"/>
      <c r="BV111" s="38"/>
      <c r="BW111" s="38"/>
      <c r="BX111" s="38"/>
    </row>
    <row r="112" spans="1:79" s="6" customFormat="1" ht="15" customHeight="1" x14ac:dyDescent="0.25">
      <c r="A112" s="44">
        <v>0</v>
      </c>
      <c r="B112" s="45"/>
      <c r="C112" s="45"/>
      <c r="D112" s="46" t="s">
        <v>187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7"/>
      <c r="R112" s="47"/>
      <c r="S112" s="47"/>
      <c r="T112" s="47"/>
      <c r="U112" s="47"/>
      <c r="V112" s="46"/>
      <c r="W112" s="30"/>
      <c r="X112" s="30"/>
      <c r="Y112" s="30"/>
      <c r="Z112" s="30"/>
      <c r="AA112" s="30"/>
      <c r="AB112" s="30"/>
      <c r="AC112" s="30"/>
      <c r="AD112" s="30"/>
      <c r="AE112" s="3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</row>
    <row r="113" spans="1:79" s="25" customFormat="1" ht="27.6" customHeight="1" x14ac:dyDescent="0.25">
      <c r="A113" s="39">
        <v>0</v>
      </c>
      <c r="B113" s="40"/>
      <c r="C113" s="40"/>
      <c r="D113" s="42" t="s">
        <v>188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/>
      <c r="Q113" s="43" t="s">
        <v>189</v>
      </c>
      <c r="R113" s="43"/>
      <c r="S113" s="43"/>
      <c r="T113" s="43"/>
      <c r="U113" s="43"/>
      <c r="V113" s="42" t="s">
        <v>190</v>
      </c>
      <c r="W113" s="35"/>
      <c r="X113" s="35"/>
      <c r="Y113" s="35"/>
      <c r="Z113" s="35"/>
      <c r="AA113" s="35"/>
      <c r="AB113" s="35"/>
      <c r="AC113" s="35"/>
      <c r="AD113" s="35"/>
      <c r="AE113" s="36"/>
      <c r="AF113" s="38">
        <v>7791.1</v>
      </c>
      <c r="AG113" s="38"/>
      <c r="AH113" s="38"/>
      <c r="AI113" s="38"/>
      <c r="AJ113" s="38"/>
      <c r="AK113" s="38">
        <v>0</v>
      </c>
      <c r="AL113" s="38"/>
      <c r="AM113" s="38"/>
      <c r="AN113" s="38"/>
      <c r="AO113" s="38"/>
      <c r="AP113" s="38">
        <v>7791.1</v>
      </c>
      <c r="AQ113" s="38"/>
      <c r="AR113" s="38"/>
      <c r="AS113" s="38"/>
      <c r="AT113" s="38"/>
      <c r="AU113" s="38">
        <v>0</v>
      </c>
      <c r="AV113" s="38"/>
      <c r="AW113" s="38"/>
      <c r="AX113" s="38"/>
      <c r="AY113" s="38"/>
      <c r="AZ113" s="38">
        <v>0</v>
      </c>
      <c r="BA113" s="38"/>
      <c r="BB113" s="38"/>
      <c r="BC113" s="38"/>
      <c r="BD113" s="38"/>
      <c r="BE113" s="38">
        <v>0</v>
      </c>
      <c r="BF113" s="38"/>
      <c r="BG113" s="38"/>
      <c r="BH113" s="38"/>
      <c r="BI113" s="38"/>
      <c r="BJ113" s="38">
        <v>0</v>
      </c>
      <c r="BK113" s="38"/>
      <c r="BL113" s="38"/>
      <c r="BM113" s="38"/>
      <c r="BN113" s="38"/>
      <c r="BO113" s="38">
        <v>0</v>
      </c>
      <c r="BP113" s="38"/>
      <c r="BQ113" s="38"/>
      <c r="BR113" s="38"/>
      <c r="BS113" s="38"/>
      <c r="BT113" s="38">
        <v>0</v>
      </c>
      <c r="BU113" s="38"/>
      <c r="BV113" s="38"/>
      <c r="BW113" s="38"/>
      <c r="BX113" s="38"/>
    </row>
    <row r="114" spans="1:79" s="25" customFormat="1" ht="27.6" customHeight="1" x14ac:dyDescent="0.25">
      <c r="A114" s="39">
        <v>0</v>
      </c>
      <c r="B114" s="40"/>
      <c r="C114" s="40"/>
      <c r="D114" s="42" t="s">
        <v>191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3" t="s">
        <v>189</v>
      </c>
      <c r="R114" s="43"/>
      <c r="S114" s="43"/>
      <c r="T114" s="43"/>
      <c r="U114" s="43"/>
      <c r="V114" s="42" t="s">
        <v>190</v>
      </c>
      <c r="W114" s="35"/>
      <c r="X114" s="35"/>
      <c r="Y114" s="35"/>
      <c r="Z114" s="35"/>
      <c r="AA114" s="35"/>
      <c r="AB114" s="35"/>
      <c r="AC114" s="35"/>
      <c r="AD114" s="35"/>
      <c r="AE114" s="36"/>
      <c r="AF114" s="38">
        <v>390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390</v>
      </c>
      <c r="AQ114" s="38"/>
      <c r="AR114" s="38"/>
      <c r="AS114" s="38"/>
      <c r="AT114" s="38"/>
      <c r="AU114" s="38">
        <v>0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0</v>
      </c>
      <c r="BF114" s="38"/>
      <c r="BG114" s="38"/>
      <c r="BH114" s="38"/>
      <c r="BI114" s="38"/>
      <c r="BJ114" s="38">
        <v>0</v>
      </c>
      <c r="BK114" s="38"/>
      <c r="BL114" s="38"/>
      <c r="BM114" s="38"/>
      <c r="BN114" s="38"/>
      <c r="BO114" s="38">
        <v>0</v>
      </c>
      <c r="BP114" s="38"/>
      <c r="BQ114" s="38"/>
      <c r="BR114" s="38"/>
      <c r="BS114" s="38"/>
      <c r="BT114" s="38">
        <v>0</v>
      </c>
      <c r="BU114" s="38"/>
      <c r="BV114" s="38"/>
      <c r="BW114" s="38"/>
      <c r="BX114" s="38"/>
    </row>
    <row r="115" spans="1:79" s="6" customFormat="1" ht="15" customHeight="1" x14ac:dyDescent="0.25">
      <c r="A115" s="44">
        <v>0</v>
      </c>
      <c r="B115" s="45"/>
      <c r="C115" s="45"/>
      <c r="D115" s="46" t="s">
        <v>192</v>
      </c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47"/>
      <c r="R115" s="47"/>
      <c r="S115" s="47"/>
      <c r="T115" s="47"/>
      <c r="U115" s="47"/>
      <c r="V115" s="46"/>
      <c r="W115" s="30"/>
      <c r="X115" s="30"/>
      <c r="Y115" s="30"/>
      <c r="Z115" s="30"/>
      <c r="AA115" s="30"/>
      <c r="AB115" s="30"/>
      <c r="AC115" s="30"/>
      <c r="AD115" s="30"/>
      <c r="AE115" s="3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25" customFormat="1" ht="55.2" customHeight="1" x14ac:dyDescent="0.25">
      <c r="A116" s="39">
        <v>0</v>
      </c>
      <c r="B116" s="40"/>
      <c r="C116" s="40"/>
      <c r="D116" s="42" t="s">
        <v>193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43" t="s">
        <v>194</v>
      </c>
      <c r="R116" s="43"/>
      <c r="S116" s="43"/>
      <c r="T116" s="43"/>
      <c r="U116" s="43"/>
      <c r="V116" s="42" t="s">
        <v>190</v>
      </c>
      <c r="W116" s="35"/>
      <c r="X116" s="35"/>
      <c r="Y116" s="35"/>
      <c r="Z116" s="35"/>
      <c r="AA116" s="35"/>
      <c r="AB116" s="35"/>
      <c r="AC116" s="35"/>
      <c r="AD116" s="35"/>
      <c r="AE116" s="36"/>
      <c r="AF116" s="38">
        <v>100</v>
      </c>
      <c r="AG116" s="38"/>
      <c r="AH116" s="38"/>
      <c r="AI116" s="38"/>
      <c r="AJ116" s="38"/>
      <c r="AK116" s="38">
        <v>0</v>
      </c>
      <c r="AL116" s="38"/>
      <c r="AM116" s="38"/>
      <c r="AN116" s="38"/>
      <c r="AO116" s="38"/>
      <c r="AP116" s="38">
        <v>100</v>
      </c>
      <c r="AQ116" s="38"/>
      <c r="AR116" s="38"/>
      <c r="AS116" s="38"/>
      <c r="AT116" s="38"/>
      <c r="AU116" s="38">
        <v>0</v>
      </c>
      <c r="AV116" s="38"/>
      <c r="AW116" s="38"/>
      <c r="AX116" s="38"/>
      <c r="AY116" s="38"/>
      <c r="AZ116" s="38">
        <v>0</v>
      </c>
      <c r="BA116" s="38"/>
      <c r="BB116" s="38"/>
      <c r="BC116" s="38"/>
      <c r="BD116" s="38"/>
      <c r="BE116" s="38">
        <v>0</v>
      </c>
      <c r="BF116" s="38"/>
      <c r="BG116" s="38"/>
      <c r="BH116" s="38"/>
      <c r="BI116" s="38"/>
      <c r="BJ116" s="38">
        <v>0</v>
      </c>
      <c r="BK116" s="38"/>
      <c r="BL116" s="38"/>
      <c r="BM116" s="38"/>
      <c r="BN116" s="38"/>
      <c r="BO116" s="38">
        <v>0</v>
      </c>
      <c r="BP116" s="38"/>
      <c r="BQ116" s="38"/>
      <c r="BR116" s="38"/>
      <c r="BS116" s="38"/>
      <c r="BT116" s="38">
        <v>0</v>
      </c>
      <c r="BU116" s="38"/>
      <c r="BV116" s="38"/>
      <c r="BW116" s="38"/>
      <c r="BX116" s="38"/>
    </row>
    <row r="118" spans="1:79" ht="14.25" customHeight="1" x14ac:dyDescent="0.25">
      <c r="A118" s="63" t="s">
        <v>247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</row>
    <row r="119" spans="1:79" ht="23.1" customHeight="1" x14ac:dyDescent="0.25">
      <c r="A119" s="81" t="s">
        <v>6</v>
      </c>
      <c r="B119" s="82"/>
      <c r="C119" s="82"/>
      <c r="D119" s="43" t="s">
        <v>9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 t="s">
        <v>8</v>
      </c>
      <c r="R119" s="43"/>
      <c r="S119" s="43"/>
      <c r="T119" s="43"/>
      <c r="U119" s="43"/>
      <c r="V119" s="43" t="s">
        <v>7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76" t="s">
        <v>238</v>
      </c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8"/>
      <c r="AU119" s="76" t="s">
        <v>243</v>
      </c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8"/>
    </row>
    <row r="120" spans="1:79" ht="28.5" customHeight="1" x14ac:dyDescent="0.25">
      <c r="A120" s="84"/>
      <c r="B120" s="85"/>
      <c r="C120" s="85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 t="s">
        <v>4</v>
      </c>
      <c r="AG120" s="43"/>
      <c r="AH120" s="43"/>
      <c r="AI120" s="43"/>
      <c r="AJ120" s="43"/>
      <c r="AK120" s="43" t="s">
        <v>3</v>
      </c>
      <c r="AL120" s="43"/>
      <c r="AM120" s="43"/>
      <c r="AN120" s="43"/>
      <c r="AO120" s="43"/>
      <c r="AP120" s="43" t="s">
        <v>123</v>
      </c>
      <c r="AQ120" s="43"/>
      <c r="AR120" s="43"/>
      <c r="AS120" s="43"/>
      <c r="AT120" s="43"/>
      <c r="AU120" s="43" t="s">
        <v>4</v>
      </c>
      <c r="AV120" s="43"/>
      <c r="AW120" s="43"/>
      <c r="AX120" s="43"/>
      <c r="AY120" s="43"/>
      <c r="AZ120" s="43" t="s">
        <v>3</v>
      </c>
      <c r="BA120" s="43"/>
      <c r="BB120" s="43"/>
      <c r="BC120" s="43"/>
      <c r="BD120" s="43"/>
      <c r="BE120" s="43" t="s">
        <v>90</v>
      </c>
      <c r="BF120" s="43"/>
      <c r="BG120" s="43"/>
      <c r="BH120" s="43"/>
      <c r="BI120" s="43"/>
    </row>
    <row r="121" spans="1:79" ht="15" customHeight="1" x14ac:dyDescent="0.25">
      <c r="A121" s="76">
        <v>1</v>
      </c>
      <c r="B121" s="77"/>
      <c r="C121" s="77"/>
      <c r="D121" s="43">
        <v>2</v>
      </c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>
        <v>3</v>
      </c>
      <c r="R121" s="43"/>
      <c r="S121" s="43"/>
      <c r="T121" s="43"/>
      <c r="U121" s="43"/>
      <c r="V121" s="43">
        <v>4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43">
        <v>5</v>
      </c>
      <c r="AG121" s="43"/>
      <c r="AH121" s="43"/>
      <c r="AI121" s="43"/>
      <c r="AJ121" s="43"/>
      <c r="AK121" s="43">
        <v>6</v>
      </c>
      <c r="AL121" s="43"/>
      <c r="AM121" s="43"/>
      <c r="AN121" s="43"/>
      <c r="AO121" s="43"/>
      <c r="AP121" s="43">
        <v>7</v>
      </c>
      <c r="AQ121" s="43"/>
      <c r="AR121" s="43"/>
      <c r="AS121" s="43"/>
      <c r="AT121" s="43"/>
      <c r="AU121" s="43">
        <v>8</v>
      </c>
      <c r="AV121" s="43"/>
      <c r="AW121" s="43"/>
      <c r="AX121" s="43"/>
      <c r="AY121" s="43"/>
      <c r="AZ121" s="43">
        <v>9</v>
      </c>
      <c r="BA121" s="43"/>
      <c r="BB121" s="43"/>
      <c r="BC121" s="43"/>
      <c r="BD121" s="43"/>
      <c r="BE121" s="43">
        <v>10</v>
      </c>
      <c r="BF121" s="43"/>
      <c r="BG121" s="43"/>
      <c r="BH121" s="43"/>
      <c r="BI121" s="43"/>
    </row>
    <row r="122" spans="1:79" ht="15.75" hidden="1" customHeight="1" x14ac:dyDescent="0.25">
      <c r="A122" s="90" t="s">
        <v>154</v>
      </c>
      <c r="B122" s="91"/>
      <c r="C122" s="91"/>
      <c r="D122" s="43" t="s">
        <v>57</v>
      </c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 t="s">
        <v>70</v>
      </c>
      <c r="R122" s="43"/>
      <c r="S122" s="43"/>
      <c r="T122" s="43"/>
      <c r="U122" s="43"/>
      <c r="V122" s="43" t="s">
        <v>71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66" t="s">
        <v>107</v>
      </c>
      <c r="AG122" s="66"/>
      <c r="AH122" s="66"/>
      <c r="AI122" s="66"/>
      <c r="AJ122" s="66"/>
      <c r="AK122" s="64" t="s">
        <v>108</v>
      </c>
      <c r="AL122" s="64"/>
      <c r="AM122" s="64"/>
      <c r="AN122" s="64"/>
      <c r="AO122" s="64"/>
      <c r="AP122" s="87" t="s">
        <v>177</v>
      </c>
      <c r="AQ122" s="87"/>
      <c r="AR122" s="87"/>
      <c r="AS122" s="87"/>
      <c r="AT122" s="87"/>
      <c r="AU122" s="66" t="s">
        <v>109</v>
      </c>
      <c r="AV122" s="66"/>
      <c r="AW122" s="66"/>
      <c r="AX122" s="66"/>
      <c r="AY122" s="66"/>
      <c r="AZ122" s="64" t="s">
        <v>110</v>
      </c>
      <c r="BA122" s="64"/>
      <c r="BB122" s="64"/>
      <c r="BC122" s="64"/>
      <c r="BD122" s="64"/>
      <c r="BE122" s="87" t="s">
        <v>177</v>
      </c>
      <c r="BF122" s="87"/>
      <c r="BG122" s="87"/>
      <c r="BH122" s="87"/>
      <c r="BI122" s="87"/>
      <c r="CA122" t="s">
        <v>39</v>
      </c>
    </row>
    <row r="123" spans="1:79" s="6" customFormat="1" ht="13.8" x14ac:dyDescent="0.25">
      <c r="A123" s="44">
        <v>0</v>
      </c>
      <c r="B123" s="45"/>
      <c r="C123" s="45"/>
      <c r="D123" s="47" t="s">
        <v>176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CA123" s="6" t="s">
        <v>40</v>
      </c>
    </row>
    <row r="124" spans="1:79" s="6" customFormat="1" ht="27.6" customHeight="1" x14ac:dyDescent="0.25">
      <c r="A124" s="44">
        <v>0</v>
      </c>
      <c r="B124" s="45"/>
      <c r="C124" s="45"/>
      <c r="D124" s="46" t="s">
        <v>178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7" t="s">
        <v>179</v>
      </c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1">
        <v>584</v>
      </c>
      <c r="AG124" s="41"/>
      <c r="AH124" s="41"/>
      <c r="AI124" s="41"/>
      <c r="AJ124" s="41"/>
      <c r="AK124" s="41">
        <v>0</v>
      </c>
      <c r="AL124" s="41"/>
      <c r="AM124" s="41"/>
      <c r="AN124" s="41"/>
      <c r="AO124" s="41"/>
      <c r="AP124" s="41">
        <v>584</v>
      </c>
      <c r="AQ124" s="41"/>
      <c r="AR124" s="41"/>
      <c r="AS124" s="41"/>
      <c r="AT124" s="41"/>
      <c r="AU124" s="41">
        <v>584</v>
      </c>
      <c r="AV124" s="41"/>
      <c r="AW124" s="41"/>
      <c r="AX124" s="41"/>
      <c r="AY124" s="41"/>
      <c r="AZ124" s="41">
        <v>0</v>
      </c>
      <c r="BA124" s="41"/>
      <c r="BB124" s="41"/>
      <c r="BC124" s="41"/>
      <c r="BD124" s="41"/>
      <c r="BE124" s="41">
        <v>584</v>
      </c>
      <c r="BF124" s="41"/>
      <c r="BG124" s="41"/>
      <c r="BH124" s="41"/>
      <c r="BI124" s="41"/>
    </row>
    <row r="125" spans="1:79" s="25" customFormat="1" ht="13.8" customHeight="1" x14ac:dyDescent="0.25">
      <c r="A125" s="39">
        <v>0</v>
      </c>
      <c r="B125" s="40"/>
      <c r="C125" s="40"/>
      <c r="D125" s="42" t="s">
        <v>180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3" t="s">
        <v>179</v>
      </c>
      <c r="R125" s="43"/>
      <c r="S125" s="43"/>
      <c r="T125" s="43"/>
      <c r="U125" s="43"/>
      <c r="V125" s="42" t="s">
        <v>181</v>
      </c>
      <c r="W125" s="35"/>
      <c r="X125" s="35"/>
      <c r="Y125" s="35"/>
      <c r="Z125" s="35"/>
      <c r="AA125" s="35"/>
      <c r="AB125" s="35"/>
      <c r="AC125" s="35"/>
      <c r="AD125" s="35"/>
      <c r="AE125" s="36"/>
      <c r="AF125" s="38">
        <v>197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197</v>
      </c>
      <c r="AQ125" s="38"/>
      <c r="AR125" s="38"/>
      <c r="AS125" s="38"/>
      <c r="AT125" s="38"/>
      <c r="AU125" s="38">
        <v>197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197</v>
      </c>
      <c r="BF125" s="38"/>
      <c r="BG125" s="38"/>
      <c r="BH125" s="38"/>
      <c r="BI125" s="38"/>
    </row>
    <row r="126" spans="1:79" s="25" customFormat="1" ht="13.8" customHeight="1" x14ac:dyDescent="0.25">
      <c r="A126" s="39">
        <v>0</v>
      </c>
      <c r="B126" s="40"/>
      <c r="C126" s="40"/>
      <c r="D126" s="42" t="s">
        <v>182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3" t="s">
        <v>179</v>
      </c>
      <c r="R126" s="43"/>
      <c r="S126" s="43"/>
      <c r="T126" s="43"/>
      <c r="U126" s="43"/>
      <c r="V126" s="42" t="s">
        <v>181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387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387</v>
      </c>
      <c r="AQ126" s="38"/>
      <c r="AR126" s="38"/>
      <c r="AS126" s="38"/>
      <c r="AT126" s="38"/>
      <c r="AU126" s="38">
        <v>387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387</v>
      </c>
      <c r="BF126" s="38"/>
      <c r="BG126" s="38"/>
      <c r="BH126" s="38"/>
      <c r="BI126" s="38"/>
    </row>
    <row r="127" spans="1:79" s="6" customFormat="1" ht="13.8" x14ac:dyDescent="0.25">
      <c r="A127" s="44">
        <v>0</v>
      </c>
      <c r="B127" s="45"/>
      <c r="C127" s="45"/>
      <c r="D127" s="46" t="s">
        <v>183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7"/>
      <c r="R127" s="47"/>
      <c r="S127" s="47"/>
      <c r="T127" s="47"/>
      <c r="U127" s="47"/>
      <c r="V127" s="46"/>
      <c r="W127" s="30"/>
      <c r="X127" s="30"/>
      <c r="Y127" s="30"/>
      <c r="Z127" s="30"/>
      <c r="AA127" s="30"/>
      <c r="AB127" s="30"/>
      <c r="AC127" s="30"/>
      <c r="AD127" s="30"/>
      <c r="AE127" s="3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  <row r="128" spans="1:79" s="25" customFormat="1" ht="13.8" customHeight="1" x14ac:dyDescent="0.25">
      <c r="A128" s="39">
        <v>0</v>
      </c>
      <c r="B128" s="40"/>
      <c r="C128" s="40"/>
      <c r="D128" s="42" t="s">
        <v>184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3" t="s">
        <v>179</v>
      </c>
      <c r="R128" s="43"/>
      <c r="S128" s="43"/>
      <c r="T128" s="43"/>
      <c r="U128" s="43"/>
      <c r="V128" s="42" t="s">
        <v>181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3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3</v>
      </c>
      <c r="AQ128" s="38"/>
      <c r="AR128" s="38"/>
      <c r="AS128" s="38"/>
      <c r="AT128" s="38"/>
      <c r="AU128" s="38">
        <v>3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3</v>
      </c>
      <c r="BF128" s="38"/>
      <c r="BG128" s="38"/>
      <c r="BH128" s="38"/>
      <c r="BI128" s="38"/>
    </row>
    <row r="129" spans="1:79" s="25" customFormat="1" ht="27.6" customHeight="1" x14ac:dyDescent="0.25">
      <c r="A129" s="39">
        <v>0</v>
      </c>
      <c r="B129" s="40"/>
      <c r="C129" s="40"/>
      <c r="D129" s="42" t="s">
        <v>185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3" t="s">
        <v>186</v>
      </c>
      <c r="R129" s="43"/>
      <c r="S129" s="43"/>
      <c r="T129" s="43"/>
      <c r="U129" s="43"/>
      <c r="V129" s="42" t="s">
        <v>181</v>
      </c>
      <c r="W129" s="35"/>
      <c r="X129" s="35"/>
      <c r="Y129" s="35"/>
      <c r="Z129" s="35"/>
      <c r="AA129" s="35"/>
      <c r="AB129" s="35"/>
      <c r="AC129" s="35"/>
      <c r="AD129" s="35"/>
      <c r="AE129" s="36"/>
      <c r="AF129" s="38">
        <v>11680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11680</v>
      </c>
      <c r="AQ129" s="38"/>
      <c r="AR129" s="38"/>
      <c r="AS129" s="38"/>
      <c r="AT129" s="38"/>
      <c r="AU129" s="38">
        <v>11680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11680</v>
      </c>
      <c r="BF129" s="38"/>
      <c r="BG129" s="38"/>
      <c r="BH129" s="38"/>
      <c r="BI129" s="38"/>
    </row>
    <row r="130" spans="1:79" s="6" customFormat="1" ht="13.8" x14ac:dyDescent="0.25">
      <c r="A130" s="44">
        <v>0</v>
      </c>
      <c r="B130" s="45"/>
      <c r="C130" s="45"/>
      <c r="D130" s="46" t="s">
        <v>187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7"/>
      <c r="R130" s="47"/>
      <c r="S130" s="47"/>
      <c r="T130" s="47"/>
      <c r="U130" s="47"/>
      <c r="V130" s="46"/>
      <c r="W130" s="30"/>
      <c r="X130" s="30"/>
      <c r="Y130" s="30"/>
      <c r="Z130" s="30"/>
      <c r="AA130" s="30"/>
      <c r="AB130" s="30"/>
      <c r="AC130" s="30"/>
      <c r="AD130" s="30"/>
      <c r="AE130" s="3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</row>
    <row r="131" spans="1:79" s="25" customFormat="1" ht="27.6" customHeight="1" x14ac:dyDescent="0.25">
      <c r="A131" s="39">
        <v>0</v>
      </c>
      <c r="B131" s="40"/>
      <c r="C131" s="40"/>
      <c r="D131" s="42" t="s">
        <v>188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3" t="s">
        <v>189</v>
      </c>
      <c r="R131" s="43"/>
      <c r="S131" s="43"/>
      <c r="T131" s="43"/>
      <c r="U131" s="43"/>
      <c r="V131" s="42" t="s">
        <v>190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18008.2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18008.2</v>
      </c>
      <c r="AQ131" s="38"/>
      <c r="AR131" s="38"/>
      <c r="AS131" s="38"/>
      <c r="AT131" s="38"/>
      <c r="AU131" s="38">
        <v>18008.2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18008.2</v>
      </c>
      <c r="BF131" s="38"/>
      <c r="BG131" s="38"/>
      <c r="BH131" s="38"/>
      <c r="BI131" s="38"/>
    </row>
    <row r="132" spans="1:79" s="25" customFormat="1" ht="27.6" customHeight="1" x14ac:dyDescent="0.25">
      <c r="A132" s="39">
        <v>0</v>
      </c>
      <c r="B132" s="40"/>
      <c r="C132" s="40"/>
      <c r="D132" s="42" t="s">
        <v>191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3" t="s">
        <v>189</v>
      </c>
      <c r="R132" s="43"/>
      <c r="S132" s="43"/>
      <c r="T132" s="43"/>
      <c r="U132" s="43"/>
      <c r="V132" s="42" t="s">
        <v>190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900.41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900.41</v>
      </c>
      <c r="AQ132" s="38"/>
      <c r="AR132" s="38"/>
      <c r="AS132" s="38"/>
      <c r="AT132" s="38"/>
      <c r="AU132" s="38">
        <v>900.41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900.41</v>
      </c>
      <c r="BF132" s="38"/>
      <c r="BG132" s="38"/>
      <c r="BH132" s="38"/>
      <c r="BI132" s="38"/>
    </row>
    <row r="133" spans="1:79" s="6" customFormat="1" ht="13.8" x14ac:dyDescent="0.25">
      <c r="A133" s="44">
        <v>0</v>
      </c>
      <c r="B133" s="45"/>
      <c r="C133" s="45"/>
      <c r="D133" s="46" t="s">
        <v>192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6"/>
      <c r="W133" s="30"/>
      <c r="X133" s="30"/>
      <c r="Y133" s="30"/>
      <c r="Z133" s="30"/>
      <c r="AA133" s="30"/>
      <c r="AB133" s="30"/>
      <c r="AC133" s="30"/>
      <c r="AD133" s="30"/>
      <c r="AE133" s="3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spans="1:79" s="25" customFormat="1" ht="55.2" customHeight="1" x14ac:dyDescent="0.25">
      <c r="A134" s="39">
        <v>0</v>
      </c>
      <c r="B134" s="40"/>
      <c r="C134" s="40"/>
      <c r="D134" s="42" t="s">
        <v>193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3" t="s">
        <v>194</v>
      </c>
      <c r="R134" s="43"/>
      <c r="S134" s="43"/>
      <c r="T134" s="43"/>
      <c r="U134" s="43"/>
      <c r="V134" s="42" t="s">
        <v>190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100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100</v>
      </c>
      <c r="AQ134" s="38"/>
      <c r="AR134" s="38"/>
      <c r="AS134" s="38"/>
      <c r="AT134" s="38"/>
      <c r="AU134" s="38">
        <v>100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100</v>
      </c>
      <c r="BF134" s="38"/>
      <c r="BG134" s="38"/>
      <c r="BH134" s="38"/>
      <c r="BI134" s="38"/>
    </row>
    <row r="136" spans="1:79" ht="14.25" customHeight="1" x14ac:dyDescent="0.25">
      <c r="A136" s="63" t="s">
        <v>124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</row>
    <row r="137" spans="1:79" ht="15" customHeight="1" x14ac:dyDescent="0.25">
      <c r="A137" s="79" t="s">
        <v>216</v>
      </c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</row>
    <row r="138" spans="1:79" ht="12.9" customHeight="1" x14ac:dyDescent="0.25">
      <c r="A138" s="81" t="s">
        <v>19</v>
      </c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3"/>
      <c r="U138" s="43" t="s">
        <v>217</v>
      </c>
      <c r="V138" s="43"/>
      <c r="W138" s="43"/>
      <c r="X138" s="43"/>
      <c r="Y138" s="43"/>
      <c r="Z138" s="43"/>
      <c r="AA138" s="43"/>
      <c r="AB138" s="43"/>
      <c r="AC138" s="43"/>
      <c r="AD138" s="43"/>
      <c r="AE138" s="43" t="s">
        <v>220</v>
      </c>
      <c r="AF138" s="43"/>
      <c r="AG138" s="43"/>
      <c r="AH138" s="43"/>
      <c r="AI138" s="43"/>
      <c r="AJ138" s="43"/>
      <c r="AK138" s="43"/>
      <c r="AL138" s="43"/>
      <c r="AM138" s="43"/>
      <c r="AN138" s="43"/>
      <c r="AO138" s="43" t="s">
        <v>228</v>
      </c>
      <c r="AP138" s="43"/>
      <c r="AQ138" s="43"/>
      <c r="AR138" s="43"/>
      <c r="AS138" s="43"/>
      <c r="AT138" s="43"/>
      <c r="AU138" s="43"/>
      <c r="AV138" s="43"/>
      <c r="AW138" s="43"/>
      <c r="AX138" s="43"/>
      <c r="AY138" s="43" t="s">
        <v>238</v>
      </c>
      <c r="AZ138" s="43"/>
      <c r="BA138" s="43"/>
      <c r="BB138" s="43"/>
      <c r="BC138" s="43"/>
      <c r="BD138" s="43"/>
      <c r="BE138" s="43"/>
      <c r="BF138" s="43"/>
      <c r="BG138" s="43"/>
      <c r="BH138" s="43"/>
      <c r="BI138" s="43" t="s">
        <v>243</v>
      </c>
      <c r="BJ138" s="43"/>
      <c r="BK138" s="43"/>
      <c r="BL138" s="43"/>
      <c r="BM138" s="43"/>
      <c r="BN138" s="43"/>
      <c r="BO138" s="43"/>
      <c r="BP138" s="43"/>
      <c r="BQ138" s="43"/>
      <c r="BR138" s="43"/>
    </row>
    <row r="139" spans="1:79" ht="30" customHeight="1" x14ac:dyDescent="0.25">
      <c r="A139" s="84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6"/>
      <c r="U139" s="43" t="s">
        <v>4</v>
      </c>
      <c r="V139" s="43"/>
      <c r="W139" s="43"/>
      <c r="X139" s="43"/>
      <c r="Y139" s="43"/>
      <c r="Z139" s="43" t="s">
        <v>3</v>
      </c>
      <c r="AA139" s="43"/>
      <c r="AB139" s="43"/>
      <c r="AC139" s="43"/>
      <c r="AD139" s="43"/>
      <c r="AE139" s="43" t="s">
        <v>4</v>
      </c>
      <c r="AF139" s="43"/>
      <c r="AG139" s="43"/>
      <c r="AH139" s="43"/>
      <c r="AI139" s="43"/>
      <c r="AJ139" s="43" t="s">
        <v>3</v>
      </c>
      <c r="AK139" s="43"/>
      <c r="AL139" s="43"/>
      <c r="AM139" s="43"/>
      <c r="AN139" s="43"/>
      <c r="AO139" s="43" t="s">
        <v>4</v>
      </c>
      <c r="AP139" s="43"/>
      <c r="AQ139" s="43"/>
      <c r="AR139" s="43"/>
      <c r="AS139" s="43"/>
      <c r="AT139" s="43" t="s">
        <v>3</v>
      </c>
      <c r="AU139" s="43"/>
      <c r="AV139" s="43"/>
      <c r="AW139" s="43"/>
      <c r="AX139" s="43"/>
      <c r="AY139" s="43" t="s">
        <v>4</v>
      </c>
      <c r="AZ139" s="43"/>
      <c r="BA139" s="43"/>
      <c r="BB139" s="43"/>
      <c r="BC139" s="43"/>
      <c r="BD139" s="43" t="s">
        <v>3</v>
      </c>
      <c r="BE139" s="43"/>
      <c r="BF139" s="43"/>
      <c r="BG139" s="43"/>
      <c r="BH139" s="43"/>
      <c r="BI139" s="43" t="s">
        <v>4</v>
      </c>
      <c r="BJ139" s="43"/>
      <c r="BK139" s="43"/>
      <c r="BL139" s="43"/>
      <c r="BM139" s="43"/>
      <c r="BN139" s="43" t="s">
        <v>3</v>
      </c>
      <c r="BO139" s="43"/>
      <c r="BP139" s="43"/>
      <c r="BQ139" s="43"/>
      <c r="BR139" s="43"/>
    </row>
    <row r="140" spans="1:79" ht="15" customHeight="1" x14ac:dyDescent="0.25">
      <c r="A140" s="76">
        <v>1</v>
      </c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8"/>
      <c r="U140" s="43">
        <v>2</v>
      </c>
      <c r="V140" s="43"/>
      <c r="W140" s="43"/>
      <c r="X140" s="43"/>
      <c r="Y140" s="43"/>
      <c r="Z140" s="43">
        <v>3</v>
      </c>
      <c r="AA140" s="43"/>
      <c r="AB140" s="43"/>
      <c r="AC140" s="43"/>
      <c r="AD140" s="43"/>
      <c r="AE140" s="43">
        <v>4</v>
      </c>
      <c r="AF140" s="43"/>
      <c r="AG140" s="43"/>
      <c r="AH140" s="43"/>
      <c r="AI140" s="43"/>
      <c r="AJ140" s="43">
        <v>5</v>
      </c>
      <c r="AK140" s="43"/>
      <c r="AL140" s="43"/>
      <c r="AM140" s="43"/>
      <c r="AN140" s="43"/>
      <c r="AO140" s="43">
        <v>6</v>
      </c>
      <c r="AP140" s="43"/>
      <c r="AQ140" s="43"/>
      <c r="AR140" s="43"/>
      <c r="AS140" s="43"/>
      <c r="AT140" s="43">
        <v>7</v>
      </c>
      <c r="AU140" s="43"/>
      <c r="AV140" s="43"/>
      <c r="AW140" s="43"/>
      <c r="AX140" s="43"/>
      <c r="AY140" s="43">
        <v>8</v>
      </c>
      <c r="AZ140" s="43"/>
      <c r="BA140" s="43"/>
      <c r="BB140" s="43"/>
      <c r="BC140" s="43"/>
      <c r="BD140" s="43">
        <v>9</v>
      </c>
      <c r="BE140" s="43"/>
      <c r="BF140" s="43"/>
      <c r="BG140" s="43"/>
      <c r="BH140" s="43"/>
      <c r="BI140" s="43">
        <v>10</v>
      </c>
      <c r="BJ140" s="43"/>
      <c r="BK140" s="43"/>
      <c r="BL140" s="43"/>
      <c r="BM140" s="43"/>
      <c r="BN140" s="43">
        <v>11</v>
      </c>
      <c r="BO140" s="43"/>
      <c r="BP140" s="43"/>
      <c r="BQ140" s="43"/>
      <c r="BR140" s="43"/>
    </row>
    <row r="141" spans="1:79" s="1" customFormat="1" ht="15.75" hidden="1" customHeight="1" x14ac:dyDescent="0.25">
      <c r="A141" s="90" t="s">
        <v>57</v>
      </c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2"/>
      <c r="U141" s="66" t="s">
        <v>65</v>
      </c>
      <c r="V141" s="66"/>
      <c r="W141" s="66"/>
      <c r="X141" s="66"/>
      <c r="Y141" s="66"/>
      <c r="Z141" s="64" t="s">
        <v>66</v>
      </c>
      <c r="AA141" s="64"/>
      <c r="AB141" s="64"/>
      <c r="AC141" s="64"/>
      <c r="AD141" s="64"/>
      <c r="AE141" s="66" t="s">
        <v>67</v>
      </c>
      <c r="AF141" s="66"/>
      <c r="AG141" s="66"/>
      <c r="AH141" s="66"/>
      <c r="AI141" s="66"/>
      <c r="AJ141" s="64" t="s">
        <v>68</v>
      </c>
      <c r="AK141" s="64"/>
      <c r="AL141" s="64"/>
      <c r="AM141" s="64"/>
      <c r="AN141" s="64"/>
      <c r="AO141" s="66" t="s">
        <v>58</v>
      </c>
      <c r="AP141" s="66"/>
      <c r="AQ141" s="66"/>
      <c r="AR141" s="66"/>
      <c r="AS141" s="66"/>
      <c r="AT141" s="64" t="s">
        <v>59</v>
      </c>
      <c r="AU141" s="64"/>
      <c r="AV141" s="64"/>
      <c r="AW141" s="64"/>
      <c r="AX141" s="64"/>
      <c r="AY141" s="66" t="s">
        <v>60</v>
      </c>
      <c r="AZ141" s="66"/>
      <c r="BA141" s="66"/>
      <c r="BB141" s="66"/>
      <c r="BC141" s="66"/>
      <c r="BD141" s="64" t="s">
        <v>61</v>
      </c>
      <c r="BE141" s="64"/>
      <c r="BF141" s="64"/>
      <c r="BG141" s="64"/>
      <c r="BH141" s="64"/>
      <c r="BI141" s="66" t="s">
        <v>62</v>
      </c>
      <c r="BJ141" s="66"/>
      <c r="BK141" s="66"/>
      <c r="BL141" s="66"/>
      <c r="BM141" s="66"/>
      <c r="BN141" s="64" t="s">
        <v>63</v>
      </c>
      <c r="BO141" s="64"/>
      <c r="BP141" s="64"/>
      <c r="BQ141" s="64"/>
      <c r="BR141" s="64"/>
      <c r="CA141" t="s">
        <v>41</v>
      </c>
    </row>
    <row r="142" spans="1:79" s="6" customFormat="1" ht="12.75" customHeight="1" x14ac:dyDescent="0.25">
      <c r="A142" s="44" t="s">
        <v>147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52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CA142" s="6" t="s">
        <v>42</v>
      </c>
    </row>
    <row r="143" spans="1:79" s="25" customFormat="1" ht="26.4" customHeight="1" x14ac:dyDescent="0.25">
      <c r="A143" s="34" t="s">
        <v>195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6"/>
      <c r="U143" s="27" t="s">
        <v>173</v>
      </c>
      <c r="V143" s="27"/>
      <c r="W143" s="27"/>
      <c r="X143" s="27"/>
      <c r="Y143" s="27"/>
      <c r="Z143" s="27"/>
      <c r="AA143" s="27"/>
      <c r="AB143" s="27"/>
      <c r="AC143" s="27"/>
      <c r="AD143" s="27"/>
      <c r="AE143" s="27" t="s">
        <v>173</v>
      </c>
      <c r="AF143" s="27"/>
      <c r="AG143" s="27"/>
      <c r="AH143" s="27"/>
      <c r="AI143" s="27"/>
      <c r="AJ143" s="27"/>
      <c r="AK143" s="27"/>
      <c r="AL143" s="27"/>
      <c r="AM143" s="27"/>
      <c r="AN143" s="27"/>
      <c r="AO143" s="27" t="s">
        <v>173</v>
      </c>
      <c r="AP143" s="27"/>
      <c r="AQ143" s="27"/>
      <c r="AR143" s="27"/>
      <c r="AS143" s="27"/>
      <c r="AT143" s="27"/>
      <c r="AU143" s="27"/>
      <c r="AV143" s="27"/>
      <c r="AW143" s="27"/>
      <c r="AX143" s="27"/>
      <c r="AY143" s="27" t="s">
        <v>173</v>
      </c>
      <c r="AZ143" s="27"/>
      <c r="BA143" s="27"/>
      <c r="BB143" s="27"/>
      <c r="BC143" s="27"/>
      <c r="BD143" s="27"/>
      <c r="BE143" s="27"/>
      <c r="BF143" s="27"/>
      <c r="BG143" s="27"/>
      <c r="BH143" s="27"/>
      <c r="BI143" s="27" t="s">
        <v>173</v>
      </c>
      <c r="BJ143" s="27"/>
      <c r="BK143" s="27"/>
      <c r="BL143" s="27"/>
      <c r="BM143" s="27"/>
      <c r="BN143" s="27"/>
      <c r="BO143" s="27"/>
      <c r="BP143" s="27"/>
      <c r="BQ143" s="27"/>
      <c r="BR143" s="27"/>
    </row>
    <row r="146" spans="1:79" ht="14.25" customHeight="1" x14ac:dyDescent="0.25">
      <c r="A146" s="63" t="s">
        <v>125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</row>
    <row r="147" spans="1:79" ht="15" customHeight="1" x14ac:dyDescent="0.25">
      <c r="A147" s="81" t="s">
        <v>6</v>
      </c>
      <c r="B147" s="82"/>
      <c r="C147" s="82"/>
      <c r="D147" s="81" t="s">
        <v>10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3"/>
      <c r="W147" s="43" t="s">
        <v>217</v>
      </c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 t="s">
        <v>221</v>
      </c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 t="s">
        <v>233</v>
      </c>
      <c r="AV147" s="43"/>
      <c r="AW147" s="43"/>
      <c r="AX147" s="43"/>
      <c r="AY147" s="43"/>
      <c r="AZ147" s="43"/>
      <c r="BA147" s="43" t="s">
        <v>239</v>
      </c>
      <c r="BB147" s="43"/>
      <c r="BC147" s="43"/>
      <c r="BD147" s="43"/>
      <c r="BE147" s="43"/>
      <c r="BF147" s="43"/>
      <c r="BG147" s="43" t="s">
        <v>248</v>
      </c>
      <c r="BH147" s="43"/>
      <c r="BI147" s="43"/>
      <c r="BJ147" s="43"/>
      <c r="BK147" s="43"/>
      <c r="BL147" s="43"/>
    </row>
    <row r="148" spans="1:79" ht="15" customHeight="1" x14ac:dyDescent="0.25">
      <c r="A148" s="93"/>
      <c r="B148" s="94"/>
      <c r="C148" s="94"/>
      <c r="D148" s="9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5"/>
      <c r="W148" s="43" t="s">
        <v>4</v>
      </c>
      <c r="X148" s="43"/>
      <c r="Y148" s="43"/>
      <c r="Z148" s="43"/>
      <c r="AA148" s="43"/>
      <c r="AB148" s="43"/>
      <c r="AC148" s="43" t="s">
        <v>3</v>
      </c>
      <c r="AD148" s="43"/>
      <c r="AE148" s="43"/>
      <c r="AF148" s="43"/>
      <c r="AG148" s="43"/>
      <c r="AH148" s="43"/>
      <c r="AI148" s="43" t="s">
        <v>4</v>
      </c>
      <c r="AJ148" s="43"/>
      <c r="AK148" s="43"/>
      <c r="AL148" s="43"/>
      <c r="AM148" s="43"/>
      <c r="AN148" s="43"/>
      <c r="AO148" s="43" t="s">
        <v>3</v>
      </c>
      <c r="AP148" s="43"/>
      <c r="AQ148" s="43"/>
      <c r="AR148" s="43"/>
      <c r="AS148" s="43"/>
      <c r="AT148" s="43"/>
      <c r="AU148" s="68" t="s">
        <v>4</v>
      </c>
      <c r="AV148" s="68"/>
      <c r="AW148" s="68"/>
      <c r="AX148" s="68" t="s">
        <v>3</v>
      </c>
      <c r="AY148" s="68"/>
      <c r="AZ148" s="68"/>
      <c r="BA148" s="68" t="s">
        <v>4</v>
      </c>
      <c r="BB148" s="68"/>
      <c r="BC148" s="68"/>
      <c r="BD148" s="68" t="s">
        <v>3</v>
      </c>
      <c r="BE148" s="68"/>
      <c r="BF148" s="68"/>
      <c r="BG148" s="68" t="s">
        <v>4</v>
      </c>
      <c r="BH148" s="68"/>
      <c r="BI148" s="68"/>
      <c r="BJ148" s="68" t="s">
        <v>3</v>
      </c>
      <c r="BK148" s="68"/>
      <c r="BL148" s="68"/>
    </row>
    <row r="149" spans="1:79" ht="57" customHeight="1" x14ac:dyDescent="0.25">
      <c r="A149" s="84"/>
      <c r="B149" s="85"/>
      <c r="C149" s="85"/>
      <c r="D149" s="84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6"/>
      <c r="W149" s="43" t="s">
        <v>12</v>
      </c>
      <c r="X149" s="43"/>
      <c r="Y149" s="43"/>
      <c r="Z149" s="43" t="s">
        <v>11</v>
      </c>
      <c r="AA149" s="43"/>
      <c r="AB149" s="43"/>
      <c r="AC149" s="43" t="s">
        <v>12</v>
      </c>
      <c r="AD149" s="43"/>
      <c r="AE149" s="43"/>
      <c r="AF149" s="43" t="s">
        <v>11</v>
      </c>
      <c r="AG149" s="43"/>
      <c r="AH149" s="43"/>
      <c r="AI149" s="43" t="s">
        <v>12</v>
      </c>
      <c r="AJ149" s="43"/>
      <c r="AK149" s="43"/>
      <c r="AL149" s="43" t="s">
        <v>11</v>
      </c>
      <c r="AM149" s="43"/>
      <c r="AN149" s="43"/>
      <c r="AO149" s="43" t="s">
        <v>12</v>
      </c>
      <c r="AP149" s="43"/>
      <c r="AQ149" s="43"/>
      <c r="AR149" s="43" t="s">
        <v>11</v>
      </c>
      <c r="AS149" s="43"/>
      <c r="AT149" s="43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</row>
    <row r="150" spans="1:79" ht="15" customHeight="1" x14ac:dyDescent="0.25">
      <c r="A150" s="76">
        <v>1</v>
      </c>
      <c r="B150" s="77"/>
      <c r="C150" s="77"/>
      <c r="D150" s="76">
        <v>2</v>
      </c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8"/>
      <c r="W150" s="43">
        <v>3</v>
      </c>
      <c r="X150" s="43"/>
      <c r="Y150" s="43"/>
      <c r="Z150" s="43">
        <v>4</v>
      </c>
      <c r="AA150" s="43"/>
      <c r="AB150" s="43"/>
      <c r="AC150" s="43">
        <v>5</v>
      </c>
      <c r="AD150" s="43"/>
      <c r="AE150" s="43"/>
      <c r="AF150" s="43">
        <v>6</v>
      </c>
      <c r="AG150" s="43"/>
      <c r="AH150" s="43"/>
      <c r="AI150" s="43">
        <v>7</v>
      </c>
      <c r="AJ150" s="43"/>
      <c r="AK150" s="43"/>
      <c r="AL150" s="43">
        <v>8</v>
      </c>
      <c r="AM150" s="43"/>
      <c r="AN150" s="43"/>
      <c r="AO150" s="43">
        <v>9</v>
      </c>
      <c r="AP150" s="43"/>
      <c r="AQ150" s="43"/>
      <c r="AR150" s="43">
        <v>10</v>
      </c>
      <c r="AS150" s="43"/>
      <c r="AT150" s="43"/>
      <c r="AU150" s="43">
        <v>11</v>
      </c>
      <c r="AV150" s="43"/>
      <c r="AW150" s="43"/>
      <c r="AX150" s="43">
        <v>12</v>
      </c>
      <c r="AY150" s="43"/>
      <c r="AZ150" s="43"/>
      <c r="BA150" s="43">
        <v>13</v>
      </c>
      <c r="BB150" s="43"/>
      <c r="BC150" s="43"/>
      <c r="BD150" s="43">
        <v>14</v>
      </c>
      <c r="BE150" s="43"/>
      <c r="BF150" s="43"/>
      <c r="BG150" s="43">
        <v>15</v>
      </c>
      <c r="BH150" s="43"/>
      <c r="BI150" s="43"/>
      <c r="BJ150" s="43">
        <v>16</v>
      </c>
      <c r="BK150" s="43"/>
      <c r="BL150" s="43"/>
    </row>
    <row r="151" spans="1:79" s="1" customFormat="1" ht="12.75" hidden="1" customHeight="1" x14ac:dyDescent="0.25">
      <c r="A151" s="90" t="s">
        <v>69</v>
      </c>
      <c r="B151" s="91"/>
      <c r="C151" s="91"/>
      <c r="D151" s="90" t="s">
        <v>57</v>
      </c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2"/>
      <c r="W151" s="66" t="s">
        <v>72</v>
      </c>
      <c r="X151" s="66"/>
      <c r="Y151" s="66"/>
      <c r="Z151" s="66" t="s">
        <v>73</v>
      </c>
      <c r="AA151" s="66"/>
      <c r="AB151" s="66"/>
      <c r="AC151" s="64" t="s">
        <v>74</v>
      </c>
      <c r="AD151" s="64"/>
      <c r="AE151" s="64"/>
      <c r="AF151" s="64" t="s">
        <v>75</v>
      </c>
      <c r="AG151" s="64"/>
      <c r="AH151" s="64"/>
      <c r="AI151" s="66" t="s">
        <v>76</v>
      </c>
      <c r="AJ151" s="66"/>
      <c r="AK151" s="66"/>
      <c r="AL151" s="66" t="s">
        <v>77</v>
      </c>
      <c r="AM151" s="66"/>
      <c r="AN151" s="66"/>
      <c r="AO151" s="64" t="s">
        <v>104</v>
      </c>
      <c r="AP151" s="64"/>
      <c r="AQ151" s="64"/>
      <c r="AR151" s="64" t="s">
        <v>78</v>
      </c>
      <c r="AS151" s="64"/>
      <c r="AT151" s="64"/>
      <c r="AU151" s="66" t="s">
        <v>105</v>
      </c>
      <c r="AV151" s="66"/>
      <c r="AW151" s="66"/>
      <c r="AX151" s="64" t="s">
        <v>106</v>
      </c>
      <c r="AY151" s="64"/>
      <c r="AZ151" s="64"/>
      <c r="BA151" s="66" t="s">
        <v>107</v>
      </c>
      <c r="BB151" s="66"/>
      <c r="BC151" s="66"/>
      <c r="BD151" s="64" t="s">
        <v>108</v>
      </c>
      <c r="BE151" s="64"/>
      <c r="BF151" s="64"/>
      <c r="BG151" s="66" t="s">
        <v>109</v>
      </c>
      <c r="BH151" s="66"/>
      <c r="BI151" s="66"/>
      <c r="BJ151" s="64" t="s">
        <v>110</v>
      </c>
      <c r="BK151" s="64"/>
      <c r="BL151" s="64"/>
      <c r="CA151" s="1" t="s">
        <v>103</v>
      </c>
    </row>
    <row r="152" spans="1:79" s="6" customFormat="1" ht="13.2" customHeight="1" x14ac:dyDescent="0.25">
      <c r="A152" s="44">
        <v>1</v>
      </c>
      <c r="B152" s="45"/>
      <c r="C152" s="45"/>
      <c r="D152" s="29" t="s">
        <v>196</v>
      </c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CA152" s="6" t="s">
        <v>43</v>
      </c>
    </row>
    <row r="153" spans="1:79" s="25" customFormat="1" ht="26.4" customHeight="1" x14ac:dyDescent="0.25">
      <c r="A153" s="39">
        <v>2</v>
      </c>
      <c r="B153" s="40"/>
      <c r="C153" s="40"/>
      <c r="D153" s="34" t="s">
        <v>197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6"/>
      <c r="W153" s="38" t="s">
        <v>173</v>
      </c>
      <c r="X153" s="38"/>
      <c r="Y153" s="38"/>
      <c r="Z153" s="38" t="s">
        <v>173</v>
      </c>
      <c r="AA153" s="38"/>
      <c r="AB153" s="38"/>
      <c r="AC153" s="38"/>
      <c r="AD153" s="38"/>
      <c r="AE153" s="38"/>
      <c r="AF153" s="38"/>
      <c r="AG153" s="38"/>
      <c r="AH153" s="38"/>
      <c r="AI153" s="38" t="s">
        <v>173</v>
      </c>
      <c r="AJ153" s="38"/>
      <c r="AK153" s="38"/>
      <c r="AL153" s="38" t="s">
        <v>173</v>
      </c>
      <c r="AM153" s="38"/>
      <c r="AN153" s="38"/>
      <c r="AO153" s="38"/>
      <c r="AP153" s="38"/>
      <c r="AQ153" s="38"/>
      <c r="AR153" s="38"/>
      <c r="AS153" s="38"/>
      <c r="AT153" s="38"/>
      <c r="AU153" s="38" t="s">
        <v>173</v>
      </c>
      <c r="AV153" s="38"/>
      <c r="AW153" s="38"/>
      <c r="AX153" s="38"/>
      <c r="AY153" s="38"/>
      <c r="AZ153" s="38"/>
      <c r="BA153" s="38" t="s">
        <v>173</v>
      </c>
      <c r="BB153" s="38"/>
      <c r="BC153" s="38"/>
      <c r="BD153" s="38"/>
      <c r="BE153" s="38"/>
      <c r="BF153" s="38"/>
      <c r="BG153" s="38" t="s">
        <v>173</v>
      </c>
      <c r="BH153" s="38"/>
      <c r="BI153" s="38"/>
      <c r="BJ153" s="38"/>
      <c r="BK153" s="38"/>
      <c r="BL153" s="38"/>
    </row>
    <row r="156" spans="1:79" ht="14.25" customHeight="1" x14ac:dyDescent="0.25">
      <c r="A156" s="63" t="s">
        <v>153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</row>
    <row r="157" spans="1:79" ht="14.25" customHeight="1" x14ac:dyDescent="0.25">
      <c r="A157" s="63" t="s">
        <v>234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</row>
    <row r="158" spans="1:79" ht="15" customHeight="1" x14ac:dyDescent="0.25">
      <c r="A158" s="67" t="s">
        <v>216</v>
      </c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</row>
    <row r="159" spans="1:79" ht="15" customHeight="1" x14ac:dyDescent="0.25">
      <c r="A159" s="43" t="s">
        <v>6</v>
      </c>
      <c r="B159" s="43"/>
      <c r="C159" s="43"/>
      <c r="D159" s="43"/>
      <c r="E159" s="43"/>
      <c r="F159" s="43"/>
      <c r="G159" s="43" t="s">
        <v>126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 t="s">
        <v>13</v>
      </c>
      <c r="U159" s="43"/>
      <c r="V159" s="43"/>
      <c r="W159" s="43"/>
      <c r="X159" s="43"/>
      <c r="Y159" s="43"/>
      <c r="Z159" s="43"/>
      <c r="AA159" s="76" t="s">
        <v>217</v>
      </c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9"/>
      <c r="AP159" s="76" t="s">
        <v>220</v>
      </c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8"/>
      <c r="BE159" s="76" t="s">
        <v>228</v>
      </c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8"/>
    </row>
    <row r="160" spans="1:79" ht="32.1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 t="s">
        <v>4</v>
      </c>
      <c r="AB160" s="43"/>
      <c r="AC160" s="43"/>
      <c r="AD160" s="43"/>
      <c r="AE160" s="43"/>
      <c r="AF160" s="43" t="s">
        <v>3</v>
      </c>
      <c r="AG160" s="43"/>
      <c r="AH160" s="43"/>
      <c r="AI160" s="43"/>
      <c r="AJ160" s="43"/>
      <c r="AK160" s="43" t="s">
        <v>89</v>
      </c>
      <c r="AL160" s="43"/>
      <c r="AM160" s="43"/>
      <c r="AN160" s="43"/>
      <c r="AO160" s="43"/>
      <c r="AP160" s="43" t="s">
        <v>4</v>
      </c>
      <c r="AQ160" s="43"/>
      <c r="AR160" s="43"/>
      <c r="AS160" s="43"/>
      <c r="AT160" s="43"/>
      <c r="AU160" s="43" t="s">
        <v>3</v>
      </c>
      <c r="AV160" s="43"/>
      <c r="AW160" s="43"/>
      <c r="AX160" s="43"/>
      <c r="AY160" s="43"/>
      <c r="AZ160" s="43" t="s">
        <v>96</v>
      </c>
      <c r="BA160" s="43"/>
      <c r="BB160" s="43"/>
      <c r="BC160" s="43"/>
      <c r="BD160" s="43"/>
      <c r="BE160" s="43" t="s">
        <v>4</v>
      </c>
      <c r="BF160" s="43"/>
      <c r="BG160" s="43"/>
      <c r="BH160" s="43"/>
      <c r="BI160" s="43"/>
      <c r="BJ160" s="43" t="s">
        <v>3</v>
      </c>
      <c r="BK160" s="43"/>
      <c r="BL160" s="43"/>
      <c r="BM160" s="43"/>
      <c r="BN160" s="43"/>
      <c r="BO160" s="43" t="s">
        <v>127</v>
      </c>
      <c r="BP160" s="43"/>
      <c r="BQ160" s="43"/>
      <c r="BR160" s="43"/>
      <c r="BS160" s="43"/>
    </row>
    <row r="161" spans="1:79" ht="15" customHeight="1" x14ac:dyDescent="0.25">
      <c r="A161" s="43">
        <v>1</v>
      </c>
      <c r="B161" s="43"/>
      <c r="C161" s="43"/>
      <c r="D161" s="43"/>
      <c r="E161" s="43"/>
      <c r="F161" s="43"/>
      <c r="G161" s="43">
        <v>2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>
        <v>3</v>
      </c>
      <c r="U161" s="43"/>
      <c r="V161" s="43"/>
      <c r="W161" s="43"/>
      <c r="X161" s="43"/>
      <c r="Y161" s="43"/>
      <c r="Z161" s="43"/>
      <c r="AA161" s="43">
        <v>4</v>
      </c>
      <c r="AB161" s="43"/>
      <c r="AC161" s="43"/>
      <c r="AD161" s="43"/>
      <c r="AE161" s="43"/>
      <c r="AF161" s="43">
        <v>5</v>
      </c>
      <c r="AG161" s="43"/>
      <c r="AH161" s="43"/>
      <c r="AI161" s="43"/>
      <c r="AJ161" s="43"/>
      <c r="AK161" s="43">
        <v>6</v>
      </c>
      <c r="AL161" s="43"/>
      <c r="AM161" s="43"/>
      <c r="AN161" s="43"/>
      <c r="AO161" s="43"/>
      <c r="AP161" s="43">
        <v>7</v>
      </c>
      <c r="AQ161" s="43"/>
      <c r="AR161" s="43"/>
      <c r="AS161" s="43"/>
      <c r="AT161" s="43"/>
      <c r="AU161" s="43">
        <v>8</v>
      </c>
      <c r="AV161" s="43"/>
      <c r="AW161" s="43"/>
      <c r="AX161" s="43"/>
      <c r="AY161" s="43"/>
      <c r="AZ161" s="43">
        <v>9</v>
      </c>
      <c r="BA161" s="43"/>
      <c r="BB161" s="43"/>
      <c r="BC161" s="43"/>
      <c r="BD161" s="43"/>
      <c r="BE161" s="43">
        <v>10</v>
      </c>
      <c r="BF161" s="43"/>
      <c r="BG161" s="43"/>
      <c r="BH161" s="43"/>
      <c r="BI161" s="43"/>
      <c r="BJ161" s="43">
        <v>11</v>
      </c>
      <c r="BK161" s="43"/>
      <c r="BL161" s="43"/>
      <c r="BM161" s="43"/>
      <c r="BN161" s="43"/>
      <c r="BO161" s="43">
        <v>12</v>
      </c>
      <c r="BP161" s="43"/>
      <c r="BQ161" s="43"/>
      <c r="BR161" s="43"/>
      <c r="BS161" s="43"/>
    </row>
    <row r="162" spans="1:79" s="1" customFormat="1" ht="15" hidden="1" customHeight="1" x14ac:dyDescent="0.25">
      <c r="A162" s="66" t="s">
        <v>69</v>
      </c>
      <c r="B162" s="66"/>
      <c r="C162" s="66"/>
      <c r="D162" s="66"/>
      <c r="E162" s="66"/>
      <c r="F162" s="66"/>
      <c r="G162" s="65" t="s">
        <v>57</v>
      </c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 t="s">
        <v>79</v>
      </c>
      <c r="U162" s="65"/>
      <c r="V162" s="65"/>
      <c r="W162" s="65"/>
      <c r="X162" s="65"/>
      <c r="Y162" s="65"/>
      <c r="Z162" s="65"/>
      <c r="AA162" s="64" t="s">
        <v>65</v>
      </c>
      <c r="AB162" s="64"/>
      <c r="AC162" s="64"/>
      <c r="AD162" s="64"/>
      <c r="AE162" s="64"/>
      <c r="AF162" s="64" t="s">
        <v>66</v>
      </c>
      <c r="AG162" s="64"/>
      <c r="AH162" s="64"/>
      <c r="AI162" s="64"/>
      <c r="AJ162" s="64"/>
      <c r="AK162" s="87" t="s">
        <v>122</v>
      </c>
      <c r="AL162" s="87"/>
      <c r="AM162" s="87"/>
      <c r="AN162" s="87"/>
      <c r="AO162" s="87"/>
      <c r="AP162" s="64" t="s">
        <v>67</v>
      </c>
      <c r="AQ162" s="64"/>
      <c r="AR162" s="64"/>
      <c r="AS162" s="64"/>
      <c r="AT162" s="64"/>
      <c r="AU162" s="64" t="s">
        <v>68</v>
      </c>
      <c r="AV162" s="64"/>
      <c r="AW162" s="64"/>
      <c r="AX162" s="64"/>
      <c r="AY162" s="64"/>
      <c r="AZ162" s="87" t="s">
        <v>122</v>
      </c>
      <c r="BA162" s="87"/>
      <c r="BB162" s="87"/>
      <c r="BC162" s="87"/>
      <c r="BD162" s="87"/>
      <c r="BE162" s="64" t="s">
        <v>58</v>
      </c>
      <c r="BF162" s="64"/>
      <c r="BG162" s="64"/>
      <c r="BH162" s="64"/>
      <c r="BI162" s="64"/>
      <c r="BJ162" s="64" t="s">
        <v>59</v>
      </c>
      <c r="BK162" s="64"/>
      <c r="BL162" s="64"/>
      <c r="BM162" s="64"/>
      <c r="BN162" s="64"/>
      <c r="BO162" s="87" t="s">
        <v>122</v>
      </c>
      <c r="BP162" s="87"/>
      <c r="BQ162" s="87"/>
      <c r="BR162" s="87"/>
      <c r="BS162" s="87"/>
      <c r="CA162" s="1" t="s">
        <v>44</v>
      </c>
    </row>
    <row r="163" spans="1:79" s="25" customFormat="1" ht="40.799999999999997" customHeight="1" x14ac:dyDescent="0.25">
      <c r="A163" s="33">
        <v>1</v>
      </c>
      <c r="B163" s="33"/>
      <c r="C163" s="33"/>
      <c r="D163" s="33"/>
      <c r="E163" s="33"/>
      <c r="F163" s="33"/>
      <c r="G163" s="34" t="s">
        <v>198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6"/>
      <c r="T163" s="37" t="s">
        <v>199</v>
      </c>
      <c r="U163" s="35"/>
      <c r="V163" s="35"/>
      <c r="W163" s="35"/>
      <c r="X163" s="35"/>
      <c r="Y163" s="35"/>
      <c r="Z163" s="36"/>
      <c r="AA163" s="27">
        <v>0</v>
      </c>
      <c r="AB163" s="27"/>
      <c r="AC163" s="27"/>
      <c r="AD163" s="27"/>
      <c r="AE163" s="27"/>
      <c r="AF163" s="27">
        <v>0</v>
      </c>
      <c r="AG163" s="27"/>
      <c r="AH163" s="27"/>
      <c r="AI163" s="27"/>
      <c r="AJ163" s="27"/>
      <c r="AK163" s="27">
        <f>IF(ISNUMBER(AA163),AA163,0)+IF(ISNUMBER(AF163),AF163,0)</f>
        <v>0</v>
      </c>
      <c r="AL163" s="27"/>
      <c r="AM163" s="27"/>
      <c r="AN163" s="27"/>
      <c r="AO163" s="27"/>
      <c r="AP163" s="27">
        <v>0</v>
      </c>
      <c r="AQ163" s="27"/>
      <c r="AR163" s="27"/>
      <c r="AS163" s="27"/>
      <c r="AT163" s="27"/>
      <c r="AU163" s="27">
        <v>0</v>
      </c>
      <c r="AV163" s="27"/>
      <c r="AW163" s="27"/>
      <c r="AX163" s="27"/>
      <c r="AY163" s="27"/>
      <c r="AZ163" s="27">
        <f>IF(ISNUMBER(AP163),AP163,0)+IF(ISNUMBER(AU163),AU163,0)</f>
        <v>0</v>
      </c>
      <c r="BA163" s="27"/>
      <c r="BB163" s="27"/>
      <c r="BC163" s="27"/>
      <c r="BD163" s="27"/>
      <c r="BE163" s="27">
        <v>0</v>
      </c>
      <c r="BF163" s="27"/>
      <c r="BG163" s="27"/>
      <c r="BH163" s="27"/>
      <c r="BI163" s="27"/>
      <c r="BJ163" s="27">
        <v>0</v>
      </c>
      <c r="BK163" s="27"/>
      <c r="BL163" s="27"/>
      <c r="BM163" s="27"/>
      <c r="BN163" s="27"/>
      <c r="BO163" s="27">
        <f>IF(ISNUMBER(BE163),BE163,0)+IF(ISNUMBER(BJ163),BJ163,0)</f>
        <v>0</v>
      </c>
      <c r="BP163" s="27"/>
      <c r="BQ163" s="27"/>
      <c r="BR163" s="27"/>
      <c r="BS163" s="27"/>
      <c r="CA163" s="25" t="s">
        <v>45</v>
      </c>
    </row>
    <row r="164" spans="1:79" s="25" customFormat="1" ht="39.6" customHeight="1" x14ac:dyDescent="0.25">
      <c r="A164" s="33">
        <v>2</v>
      </c>
      <c r="B164" s="33"/>
      <c r="C164" s="33"/>
      <c r="D164" s="33"/>
      <c r="E164" s="33"/>
      <c r="F164" s="33"/>
      <c r="G164" s="34" t="s">
        <v>200</v>
      </c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6"/>
      <c r="T164" s="37" t="s">
        <v>201</v>
      </c>
      <c r="U164" s="35"/>
      <c r="V164" s="35"/>
      <c r="W164" s="35"/>
      <c r="X164" s="35"/>
      <c r="Y164" s="35"/>
      <c r="Z164" s="36"/>
      <c r="AA164" s="27">
        <v>0</v>
      </c>
      <c r="AB164" s="27"/>
      <c r="AC164" s="27"/>
      <c r="AD164" s="27"/>
      <c r="AE164" s="27"/>
      <c r="AF164" s="27">
        <v>0</v>
      </c>
      <c r="AG164" s="27"/>
      <c r="AH164" s="27"/>
      <c r="AI164" s="27"/>
      <c r="AJ164" s="27"/>
      <c r="AK164" s="27">
        <f>IF(ISNUMBER(AA164),AA164,0)+IF(ISNUMBER(AF164),AF164,0)</f>
        <v>0</v>
      </c>
      <c r="AL164" s="27"/>
      <c r="AM164" s="27"/>
      <c r="AN164" s="27"/>
      <c r="AO164" s="27"/>
      <c r="AP164" s="27">
        <v>0</v>
      </c>
      <c r="AQ164" s="27"/>
      <c r="AR164" s="27"/>
      <c r="AS164" s="27"/>
      <c r="AT164" s="27"/>
      <c r="AU164" s="27">
        <v>0</v>
      </c>
      <c r="AV164" s="27"/>
      <c r="AW164" s="27"/>
      <c r="AX164" s="27"/>
      <c r="AY164" s="27"/>
      <c r="AZ164" s="27">
        <f>IF(ISNUMBER(AP164),AP164,0)+IF(ISNUMBER(AU164),AU164,0)</f>
        <v>0</v>
      </c>
      <c r="BA164" s="27"/>
      <c r="BB164" s="27"/>
      <c r="BC164" s="27"/>
      <c r="BD164" s="27"/>
      <c r="BE164" s="27">
        <v>0</v>
      </c>
      <c r="BF164" s="27"/>
      <c r="BG164" s="27"/>
      <c r="BH164" s="27"/>
      <c r="BI164" s="27"/>
      <c r="BJ164" s="27">
        <v>0</v>
      </c>
      <c r="BK164" s="27"/>
      <c r="BL164" s="27"/>
      <c r="BM164" s="27"/>
      <c r="BN164" s="27"/>
      <c r="BO164" s="27">
        <f>IF(ISNUMBER(BE164),BE164,0)+IF(ISNUMBER(BJ164),BJ164,0)</f>
        <v>0</v>
      </c>
      <c r="BP164" s="27"/>
      <c r="BQ164" s="27"/>
      <c r="BR164" s="27"/>
      <c r="BS164" s="27"/>
    </row>
    <row r="165" spans="1:79" s="25" customFormat="1" ht="40.799999999999997" customHeight="1" x14ac:dyDescent="0.25">
      <c r="A165" s="33">
        <v>3</v>
      </c>
      <c r="B165" s="33"/>
      <c r="C165" s="33"/>
      <c r="D165" s="33"/>
      <c r="E165" s="33"/>
      <c r="F165" s="33"/>
      <c r="G165" s="34" t="s">
        <v>202</v>
      </c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6"/>
      <c r="T165" s="37" t="s">
        <v>203</v>
      </c>
      <c r="U165" s="35"/>
      <c r="V165" s="35"/>
      <c r="W165" s="35"/>
      <c r="X165" s="35"/>
      <c r="Y165" s="35"/>
      <c r="Z165" s="36"/>
      <c r="AA165" s="27">
        <v>5339890</v>
      </c>
      <c r="AB165" s="27"/>
      <c r="AC165" s="27"/>
      <c r="AD165" s="27"/>
      <c r="AE165" s="27"/>
      <c r="AF165" s="27">
        <v>0</v>
      </c>
      <c r="AG165" s="27"/>
      <c r="AH165" s="27"/>
      <c r="AI165" s="27"/>
      <c r="AJ165" s="27"/>
      <c r="AK165" s="27">
        <f>IF(ISNUMBER(AA165),AA165,0)+IF(ISNUMBER(AF165),AF165,0)</f>
        <v>5339890</v>
      </c>
      <c r="AL165" s="27"/>
      <c r="AM165" s="27"/>
      <c r="AN165" s="27"/>
      <c r="AO165" s="27"/>
      <c r="AP165" s="27">
        <v>0</v>
      </c>
      <c r="AQ165" s="27"/>
      <c r="AR165" s="27"/>
      <c r="AS165" s="27"/>
      <c r="AT165" s="27"/>
      <c r="AU165" s="27">
        <v>0</v>
      </c>
      <c r="AV165" s="27"/>
      <c r="AW165" s="27"/>
      <c r="AX165" s="27"/>
      <c r="AY165" s="27"/>
      <c r="AZ165" s="27">
        <f>IF(ISNUMBER(AP165),AP165,0)+IF(ISNUMBER(AU165),AU165,0)</f>
        <v>0</v>
      </c>
      <c r="BA165" s="27"/>
      <c r="BB165" s="27"/>
      <c r="BC165" s="27"/>
      <c r="BD165" s="27"/>
      <c r="BE165" s="27">
        <v>0</v>
      </c>
      <c r="BF165" s="27"/>
      <c r="BG165" s="27"/>
      <c r="BH165" s="27"/>
      <c r="BI165" s="27"/>
      <c r="BJ165" s="27">
        <v>0</v>
      </c>
      <c r="BK165" s="27"/>
      <c r="BL165" s="27"/>
      <c r="BM165" s="27"/>
      <c r="BN165" s="27"/>
      <c r="BO165" s="27">
        <f>IF(ISNUMBER(BE165),BE165,0)+IF(ISNUMBER(BJ165),BJ165,0)</f>
        <v>0</v>
      </c>
      <c r="BP165" s="27"/>
      <c r="BQ165" s="27"/>
      <c r="BR165" s="27"/>
      <c r="BS165" s="27"/>
    </row>
    <row r="166" spans="1:79" s="6" customFormat="1" ht="12.75" customHeight="1" x14ac:dyDescent="0.25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6">
        <v>5339890</v>
      </c>
      <c r="AB166" s="26"/>
      <c r="AC166" s="26"/>
      <c r="AD166" s="26"/>
      <c r="AE166" s="26"/>
      <c r="AF166" s="26">
        <v>0</v>
      </c>
      <c r="AG166" s="26"/>
      <c r="AH166" s="26"/>
      <c r="AI166" s="26"/>
      <c r="AJ166" s="26"/>
      <c r="AK166" s="26">
        <f>IF(ISNUMBER(AA166),AA166,0)+IF(ISNUMBER(AF166),AF166,0)</f>
        <v>5339890</v>
      </c>
      <c r="AL166" s="26"/>
      <c r="AM166" s="26"/>
      <c r="AN166" s="26"/>
      <c r="AO166" s="26"/>
      <c r="AP166" s="26">
        <v>0</v>
      </c>
      <c r="AQ166" s="26"/>
      <c r="AR166" s="26"/>
      <c r="AS166" s="26"/>
      <c r="AT166" s="26"/>
      <c r="AU166" s="26">
        <v>0</v>
      </c>
      <c r="AV166" s="26"/>
      <c r="AW166" s="26"/>
      <c r="AX166" s="26"/>
      <c r="AY166" s="26"/>
      <c r="AZ166" s="26">
        <f>IF(ISNUMBER(AP166),AP166,0)+IF(ISNUMBER(AU166),AU166,0)</f>
        <v>0</v>
      </c>
      <c r="BA166" s="26"/>
      <c r="BB166" s="26"/>
      <c r="BC166" s="26"/>
      <c r="BD166" s="26"/>
      <c r="BE166" s="26">
        <v>0</v>
      </c>
      <c r="BF166" s="26"/>
      <c r="BG166" s="26"/>
      <c r="BH166" s="26"/>
      <c r="BI166" s="26"/>
      <c r="BJ166" s="26">
        <v>0</v>
      </c>
      <c r="BK166" s="26"/>
      <c r="BL166" s="26"/>
      <c r="BM166" s="26"/>
      <c r="BN166" s="26"/>
      <c r="BO166" s="26">
        <f>IF(ISNUMBER(BE166),BE166,0)+IF(ISNUMBER(BJ166),BJ166,0)</f>
        <v>0</v>
      </c>
      <c r="BP166" s="26"/>
      <c r="BQ166" s="26"/>
      <c r="BR166" s="26"/>
      <c r="BS166" s="26"/>
    </row>
    <row r="168" spans="1:79" ht="13.5" customHeight="1" x14ac:dyDescent="0.25">
      <c r="A168" s="63" t="s">
        <v>249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</row>
    <row r="169" spans="1:79" ht="15" customHeight="1" x14ac:dyDescent="0.25">
      <c r="A169" s="79" t="s">
        <v>216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</row>
    <row r="170" spans="1:79" ht="15" customHeight="1" x14ac:dyDescent="0.25">
      <c r="A170" s="43" t="s">
        <v>6</v>
      </c>
      <c r="B170" s="43"/>
      <c r="C170" s="43"/>
      <c r="D170" s="43"/>
      <c r="E170" s="43"/>
      <c r="F170" s="43"/>
      <c r="G170" s="43" t="s">
        <v>126</v>
      </c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 t="s">
        <v>13</v>
      </c>
      <c r="U170" s="43"/>
      <c r="V170" s="43"/>
      <c r="W170" s="43"/>
      <c r="X170" s="43"/>
      <c r="Y170" s="43"/>
      <c r="Z170" s="43"/>
      <c r="AA170" s="76" t="s">
        <v>238</v>
      </c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9"/>
      <c r="AP170" s="76" t="s">
        <v>243</v>
      </c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8"/>
    </row>
    <row r="171" spans="1:79" ht="32.1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 t="s">
        <v>4</v>
      </c>
      <c r="AB171" s="43"/>
      <c r="AC171" s="43"/>
      <c r="AD171" s="43"/>
      <c r="AE171" s="43"/>
      <c r="AF171" s="43" t="s">
        <v>3</v>
      </c>
      <c r="AG171" s="43"/>
      <c r="AH171" s="43"/>
      <c r="AI171" s="43"/>
      <c r="AJ171" s="43"/>
      <c r="AK171" s="43" t="s">
        <v>89</v>
      </c>
      <c r="AL171" s="43"/>
      <c r="AM171" s="43"/>
      <c r="AN171" s="43"/>
      <c r="AO171" s="43"/>
      <c r="AP171" s="43" t="s">
        <v>4</v>
      </c>
      <c r="AQ171" s="43"/>
      <c r="AR171" s="43"/>
      <c r="AS171" s="43"/>
      <c r="AT171" s="43"/>
      <c r="AU171" s="43" t="s">
        <v>3</v>
      </c>
      <c r="AV171" s="43"/>
      <c r="AW171" s="43"/>
      <c r="AX171" s="43"/>
      <c r="AY171" s="43"/>
      <c r="AZ171" s="43" t="s">
        <v>96</v>
      </c>
      <c r="BA171" s="43"/>
      <c r="BB171" s="43"/>
      <c r="BC171" s="43"/>
      <c r="BD171" s="43"/>
    </row>
    <row r="172" spans="1:79" ht="15" customHeight="1" x14ac:dyDescent="0.25">
      <c r="A172" s="43">
        <v>1</v>
      </c>
      <c r="B172" s="43"/>
      <c r="C172" s="43"/>
      <c r="D172" s="43"/>
      <c r="E172" s="43"/>
      <c r="F172" s="43"/>
      <c r="G172" s="43">
        <v>2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>
        <v>3</v>
      </c>
      <c r="U172" s="43"/>
      <c r="V172" s="43"/>
      <c r="W172" s="43"/>
      <c r="X172" s="43"/>
      <c r="Y172" s="43"/>
      <c r="Z172" s="43"/>
      <c r="AA172" s="43">
        <v>4</v>
      </c>
      <c r="AB172" s="43"/>
      <c r="AC172" s="43"/>
      <c r="AD172" s="43"/>
      <c r="AE172" s="43"/>
      <c r="AF172" s="43">
        <v>5</v>
      </c>
      <c r="AG172" s="43"/>
      <c r="AH172" s="43"/>
      <c r="AI172" s="43"/>
      <c r="AJ172" s="43"/>
      <c r="AK172" s="43">
        <v>6</v>
      </c>
      <c r="AL172" s="43"/>
      <c r="AM172" s="43"/>
      <c r="AN172" s="43"/>
      <c r="AO172" s="43"/>
      <c r="AP172" s="43">
        <v>7</v>
      </c>
      <c r="AQ172" s="43"/>
      <c r="AR172" s="43"/>
      <c r="AS172" s="43"/>
      <c r="AT172" s="43"/>
      <c r="AU172" s="43">
        <v>8</v>
      </c>
      <c r="AV172" s="43"/>
      <c r="AW172" s="43"/>
      <c r="AX172" s="43"/>
      <c r="AY172" s="43"/>
      <c r="AZ172" s="43">
        <v>9</v>
      </c>
      <c r="BA172" s="43"/>
      <c r="BB172" s="43"/>
      <c r="BC172" s="43"/>
      <c r="BD172" s="43"/>
    </row>
    <row r="173" spans="1:79" s="1" customFormat="1" ht="12" hidden="1" customHeight="1" x14ac:dyDescent="0.25">
      <c r="A173" s="66" t="s">
        <v>69</v>
      </c>
      <c r="B173" s="66"/>
      <c r="C173" s="66"/>
      <c r="D173" s="66"/>
      <c r="E173" s="66"/>
      <c r="F173" s="66"/>
      <c r="G173" s="65" t="s">
        <v>57</v>
      </c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 t="s">
        <v>79</v>
      </c>
      <c r="U173" s="65"/>
      <c r="V173" s="65"/>
      <c r="W173" s="65"/>
      <c r="X173" s="65"/>
      <c r="Y173" s="65"/>
      <c r="Z173" s="65"/>
      <c r="AA173" s="64" t="s">
        <v>60</v>
      </c>
      <c r="AB173" s="64"/>
      <c r="AC173" s="64"/>
      <c r="AD173" s="64"/>
      <c r="AE173" s="64"/>
      <c r="AF173" s="64" t="s">
        <v>61</v>
      </c>
      <c r="AG173" s="64"/>
      <c r="AH173" s="64"/>
      <c r="AI173" s="64"/>
      <c r="AJ173" s="64"/>
      <c r="AK173" s="87" t="s">
        <v>122</v>
      </c>
      <c r="AL173" s="87"/>
      <c r="AM173" s="87"/>
      <c r="AN173" s="87"/>
      <c r="AO173" s="87"/>
      <c r="AP173" s="64" t="s">
        <v>62</v>
      </c>
      <c r="AQ173" s="64"/>
      <c r="AR173" s="64"/>
      <c r="AS173" s="64"/>
      <c r="AT173" s="64"/>
      <c r="AU173" s="64" t="s">
        <v>63</v>
      </c>
      <c r="AV173" s="64"/>
      <c r="AW173" s="64"/>
      <c r="AX173" s="64"/>
      <c r="AY173" s="64"/>
      <c r="AZ173" s="87" t="s">
        <v>122</v>
      </c>
      <c r="BA173" s="87"/>
      <c r="BB173" s="87"/>
      <c r="BC173" s="87"/>
      <c r="BD173" s="87"/>
      <c r="CA173" s="1" t="s">
        <v>46</v>
      </c>
    </row>
    <row r="174" spans="1:79" s="25" customFormat="1" ht="40.799999999999997" customHeight="1" x14ac:dyDescent="0.25">
      <c r="A174" s="33">
        <v>1</v>
      </c>
      <c r="B174" s="33"/>
      <c r="C174" s="33"/>
      <c r="D174" s="33"/>
      <c r="E174" s="33"/>
      <c r="F174" s="33"/>
      <c r="G174" s="34" t="s">
        <v>198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6"/>
      <c r="T174" s="37" t="s">
        <v>199</v>
      </c>
      <c r="U174" s="35"/>
      <c r="V174" s="35"/>
      <c r="W174" s="35"/>
      <c r="X174" s="35"/>
      <c r="Y174" s="35"/>
      <c r="Z174" s="36"/>
      <c r="AA174" s="27">
        <v>10516800</v>
      </c>
      <c r="AB174" s="27"/>
      <c r="AC174" s="27"/>
      <c r="AD174" s="27"/>
      <c r="AE174" s="27"/>
      <c r="AF174" s="27">
        <v>0</v>
      </c>
      <c r="AG174" s="27"/>
      <c r="AH174" s="27"/>
      <c r="AI174" s="27"/>
      <c r="AJ174" s="27"/>
      <c r="AK174" s="27">
        <f>IF(ISNUMBER(AA174),AA174,0)+IF(ISNUMBER(AF174),AF174,0)</f>
        <v>10516800</v>
      </c>
      <c r="AL174" s="27"/>
      <c r="AM174" s="27"/>
      <c r="AN174" s="27"/>
      <c r="AO174" s="27"/>
      <c r="AP174" s="27">
        <v>0</v>
      </c>
      <c r="AQ174" s="27"/>
      <c r="AR174" s="27"/>
      <c r="AS174" s="27"/>
      <c r="AT174" s="27"/>
      <c r="AU174" s="27">
        <v>0</v>
      </c>
      <c r="AV174" s="27"/>
      <c r="AW174" s="27"/>
      <c r="AX174" s="27"/>
      <c r="AY174" s="27"/>
      <c r="AZ174" s="27">
        <f>IF(ISNUMBER(AP174),AP174,0)+IF(ISNUMBER(AU174),AU174,0)</f>
        <v>0</v>
      </c>
      <c r="BA174" s="27"/>
      <c r="BB174" s="27"/>
      <c r="BC174" s="27"/>
      <c r="BD174" s="27"/>
      <c r="CA174" s="25" t="s">
        <v>47</v>
      </c>
    </row>
    <row r="175" spans="1:79" s="25" customFormat="1" ht="39.6" customHeight="1" x14ac:dyDescent="0.25">
      <c r="A175" s="33">
        <v>2</v>
      </c>
      <c r="B175" s="33"/>
      <c r="C175" s="33"/>
      <c r="D175" s="33"/>
      <c r="E175" s="33"/>
      <c r="F175" s="33"/>
      <c r="G175" s="34" t="s">
        <v>200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6"/>
      <c r="T175" s="37" t="s">
        <v>201</v>
      </c>
      <c r="U175" s="35"/>
      <c r="V175" s="35"/>
      <c r="W175" s="35"/>
      <c r="X175" s="35"/>
      <c r="Y175" s="35"/>
      <c r="Z175" s="36"/>
      <c r="AA175" s="27">
        <v>0</v>
      </c>
      <c r="AB175" s="27"/>
      <c r="AC175" s="27"/>
      <c r="AD175" s="27"/>
      <c r="AE175" s="27"/>
      <c r="AF175" s="27">
        <v>0</v>
      </c>
      <c r="AG175" s="27"/>
      <c r="AH175" s="27"/>
      <c r="AI175" s="27"/>
      <c r="AJ175" s="27"/>
      <c r="AK175" s="27">
        <f>IF(ISNUMBER(AA175),AA175,0)+IF(ISNUMBER(AF175),AF175,0)</f>
        <v>0</v>
      </c>
      <c r="AL175" s="27"/>
      <c r="AM175" s="27"/>
      <c r="AN175" s="27"/>
      <c r="AO175" s="27"/>
      <c r="AP175" s="27">
        <v>10516800</v>
      </c>
      <c r="AQ175" s="27"/>
      <c r="AR175" s="27"/>
      <c r="AS175" s="27"/>
      <c r="AT175" s="27"/>
      <c r="AU175" s="27">
        <v>0</v>
      </c>
      <c r="AV175" s="27"/>
      <c r="AW175" s="27"/>
      <c r="AX175" s="27"/>
      <c r="AY175" s="27"/>
      <c r="AZ175" s="27">
        <f>IF(ISNUMBER(AP175),AP175,0)+IF(ISNUMBER(AU175),AU175,0)</f>
        <v>10516800</v>
      </c>
      <c r="BA175" s="27"/>
      <c r="BB175" s="27"/>
      <c r="BC175" s="27"/>
      <c r="BD175" s="27"/>
    </row>
    <row r="176" spans="1:79" s="25" customFormat="1" ht="40.799999999999997" customHeight="1" x14ac:dyDescent="0.25">
      <c r="A176" s="33">
        <v>3</v>
      </c>
      <c r="B176" s="33"/>
      <c r="C176" s="33"/>
      <c r="D176" s="33"/>
      <c r="E176" s="33"/>
      <c r="F176" s="33"/>
      <c r="G176" s="34" t="s">
        <v>202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6"/>
      <c r="T176" s="37" t="s">
        <v>203</v>
      </c>
      <c r="U176" s="35"/>
      <c r="V176" s="35"/>
      <c r="W176" s="35"/>
      <c r="X176" s="35"/>
      <c r="Y176" s="35"/>
      <c r="Z176" s="36"/>
      <c r="AA176" s="27">
        <v>0</v>
      </c>
      <c r="AB176" s="27"/>
      <c r="AC176" s="27"/>
      <c r="AD176" s="27"/>
      <c r="AE176" s="27"/>
      <c r="AF176" s="27">
        <v>0</v>
      </c>
      <c r="AG176" s="27"/>
      <c r="AH176" s="27"/>
      <c r="AI176" s="27"/>
      <c r="AJ176" s="27"/>
      <c r="AK176" s="27">
        <f>IF(ISNUMBER(AA176),AA176,0)+IF(ISNUMBER(AF176),AF176,0)</f>
        <v>0</v>
      </c>
      <c r="AL176" s="27"/>
      <c r="AM176" s="27"/>
      <c r="AN176" s="27"/>
      <c r="AO176" s="27"/>
      <c r="AP176" s="27">
        <v>0</v>
      </c>
      <c r="AQ176" s="27"/>
      <c r="AR176" s="27"/>
      <c r="AS176" s="27"/>
      <c r="AT176" s="27"/>
      <c r="AU176" s="27">
        <v>0</v>
      </c>
      <c r="AV176" s="27"/>
      <c r="AW176" s="27"/>
      <c r="AX176" s="27"/>
      <c r="AY176" s="27"/>
      <c r="AZ176" s="27">
        <f>IF(ISNUMBER(AP176),AP176,0)+IF(ISNUMBER(AU176),AU176,0)</f>
        <v>0</v>
      </c>
      <c r="BA176" s="27"/>
      <c r="BB176" s="27"/>
      <c r="BC176" s="27"/>
      <c r="BD176" s="27"/>
    </row>
    <row r="177" spans="1:79" s="6" customFormat="1" x14ac:dyDescent="0.25">
      <c r="A177" s="28"/>
      <c r="B177" s="28"/>
      <c r="C177" s="28"/>
      <c r="D177" s="28"/>
      <c r="E177" s="28"/>
      <c r="F177" s="28"/>
      <c r="G177" s="29" t="s">
        <v>147</v>
      </c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1"/>
      <c r="T177" s="32"/>
      <c r="U177" s="30"/>
      <c r="V177" s="30"/>
      <c r="W177" s="30"/>
      <c r="X177" s="30"/>
      <c r="Y177" s="30"/>
      <c r="Z177" s="31"/>
      <c r="AA177" s="26">
        <v>10516800</v>
      </c>
      <c r="AB177" s="26"/>
      <c r="AC177" s="26"/>
      <c r="AD177" s="26"/>
      <c r="AE177" s="26"/>
      <c r="AF177" s="26">
        <v>0</v>
      </c>
      <c r="AG177" s="26"/>
      <c r="AH177" s="26"/>
      <c r="AI177" s="26"/>
      <c r="AJ177" s="26"/>
      <c r="AK177" s="26">
        <f>IF(ISNUMBER(AA177),AA177,0)+IF(ISNUMBER(AF177),AF177,0)</f>
        <v>10516800</v>
      </c>
      <c r="AL177" s="26"/>
      <c r="AM177" s="26"/>
      <c r="AN177" s="26"/>
      <c r="AO177" s="26"/>
      <c r="AP177" s="26">
        <v>10516800</v>
      </c>
      <c r="AQ177" s="26"/>
      <c r="AR177" s="26"/>
      <c r="AS177" s="26"/>
      <c r="AT177" s="26"/>
      <c r="AU177" s="26">
        <v>0</v>
      </c>
      <c r="AV177" s="26"/>
      <c r="AW177" s="26"/>
      <c r="AX177" s="26"/>
      <c r="AY177" s="26"/>
      <c r="AZ177" s="26">
        <f>IF(ISNUMBER(AP177),AP177,0)+IF(ISNUMBER(AU177),AU177,0)</f>
        <v>10516800</v>
      </c>
      <c r="BA177" s="26"/>
      <c r="BB177" s="26"/>
      <c r="BC177" s="26"/>
      <c r="BD177" s="26"/>
    </row>
    <row r="179" spans="1:79" hidden="1" x14ac:dyDescent="0.25"/>
    <row r="180" spans="1:79" ht="14.25" customHeight="1" x14ac:dyDescent="0.25">
      <c r="A180" s="63" t="s">
        <v>250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</row>
    <row r="181" spans="1:79" ht="15" customHeight="1" x14ac:dyDescent="0.25">
      <c r="A181" s="79" t="s">
        <v>216</v>
      </c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</row>
    <row r="182" spans="1:79" ht="17.399999999999999" customHeight="1" x14ac:dyDescent="0.25">
      <c r="A182" s="43" t="s">
        <v>128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81" t="s">
        <v>129</v>
      </c>
      <c r="O182" s="82"/>
      <c r="P182" s="82"/>
      <c r="Q182" s="82"/>
      <c r="R182" s="82"/>
      <c r="S182" s="82"/>
      <c r="T182" s="82"/>
      <c r="U182" s="83"/>
      <c r="V182" s="81" t="s">
        <v>130</v>
      </c>
      <c r="W182" s="82"/>
      <c r="X182" s="82"/>
      <c r="Y182" s="82"/>
      <c r="Z182" s="83"/>
      <c r="AA182" s="43" t="s">
        <v>217</v>
      </c>
      <c r="AB182" s="43"/>
      <c r="AC182" s="43"/>
      <c r="AD182" s="43"/>
      <c r="AE182" s="43"/>
      <c r="AF182" s="43"/>
      <c r="AG182" s="43"/>
      <c r="AH182" s="43"/>
      <c r="AI182" s="43"/>
      <c r="AJ182" s="43" t="s">
        <v>220</v>
      </c>
      <c r="AK182" s="43"/>
      <c r="AL182" s="43"/>
      <c r="AM182" s="43"/>
      <c r="AN182" s="43"/>
      <c r="AO182" s="43"/>
      <c r="AP182" s="43"/>
      <c r="AQ182" s="43"/>
      <c r="AR182" s="43"/>
      <c r="AS182" s="43" t="s">
        <v>228</v>
      </c>
      <c r="AT182" s="43"/>
      <c r="AU182" s="43"/>
      <c r="AV182" s="43"/>
      <c r="AW182" s="43"/>
      <c r="AX182" s="43"/>
      <c r="AY182" s="43"/>
      <c r="AZ182" s="43"/>
      <c r="BA182" s="43"/>
      <c r="BB182" s="43" t="s">
        <v>238</v>
      </c>
      <c r="BC182" s="43"/>
      <c r="BD182" s="43"/>
      <c r="BE182" s="43"/>
      <c r="BF182" s="43"/>
      <c r="BG182" s="43"/>
      <c r="BH182" s="43"/>
      <c r="BI182" s="43"/>
      <c r="BJ182" s="43"/>
      <c r="BK182" s="43" t="s">
        <v>243</v>
      </c>
      <c r="BL182" s="43"/>
      <c r="BM182" s="43"/>
      <c r="BN182" s="43"/>
      <c r="BO182" s="43"/>
      <c r="BP182" s="43"/>
      <c r="BQ182" s="43"/>
      <c r="BR182" s="43"/>
      <c r="BS182" s="43"/>
    </row>
    <row r="183" spans="1:79" ht="95.2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84"/>
      <c r="O183" s="85"/>
      <c r="P183" s="85"/>
      <c r="Q183" s="85"/>
      <c r="R183" s="85"/>
      <c r="S183" s="85"/>
      <c r="T183" s="85"/>
      <c r="U183" s="86"/>
      <c r="V183" s="84"/>
      <c r="W183" s="85"/>
      <c r="X183" s="85"/>
      <c r="Y183" s="85"/>
      <c r="Z183" s="86"/>
      <c r="AA183" s="68" t="s">
        <v>133</v>
      </c>
      <c r="AB183" s="68"/>
      <c r="AC183" s="68"/>
      <c r="AD183" s="68"/>
      <c r="AE183" s="68"/>
      <c r="AF183" s="68" t="s">
        <v>134</v>
      </c>
      <c r="AG183" s="68"/>
      <c r="AH183" s="68"/>
      <c r="AI183" s="68"/>
      <c r="AJ183" s="68" t="s">
        <v>133</v>
      </c>
      <c r="AK183" s="68"/>
      <c r="AL183" s="68"/>
      <c r="AM183" s="68"/>
      <c r="AN183" s="68"/>
      <c r="AO183" s="68" t="s">
        <v>134</v>
      </c>
      <c r="AP183" s="68"/>
      <c r="AQ183" s="68"/>
      <c r="AR183" s="68"/>
      <c r="AS183" s="68" t="s">
        <v>133</v>
      </c>
      <c r="AT183" s="68"/>
      <c r="AU183" s="68"/>
      <c r="AV183" s="68"/>
      <c r="AW183" s="68"/>
      <c r="AX183" s="68" t="s">
        <v>134</v>
      </c>
      <c r="AY183" s="68"/>
      <c r="AZ183" s="68"/>
      <c r="BA183" s="68"/>
      <c r="BB183" s="68" t="s">
        <v>133</v>
      </c>
      <c r="BC183" s="68"/>
      <c r="BD183" s="68"/>
      <c r="BE183" s="68"/>
      <c r="BF183" s="68"/>
      <c r="BG183" s="68" t="s">
        <v>134</v>
      </c>
      <c r="BH183" s="68"/>
      <c r="BI183" s="68"/>
      <c r="BJ183" s="68"/>
      <c r="BK183" s="68" t="s">
        <v>133</v>
      </c>
      <c r="BL183" s="68"/>
      <c r="BM183" s="68"/>
      <c r="BN183" s="68"/>
      <c r="BO183" s="68"/>
      <c r="BP183" s="68" t="s">
        <v>134</v>
      </c>
      <c r="BQ183" s="68"/>
      <c r="BR183" s="68"/>
      <c r="BS183" s="68"/>
    </row>
    <row r="184" spans="1:79" ht="15" customHeight="1" x14ac:dyDescent="0.25">
      <c r="A184" s="43">
        <v>1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76">
        <v>2</v>
      </c>
      <c r="O184" s="77"/>
      <c r="P184" s="77"/>
      <c r="Q184" s="77"/>
      <c r="R184" s="77"/>
      <c r="S184" s="77"/>
      <c r="T184" s="77"/>
      <c r="U184" s="78"/>
      <c r="V184" s="43">
        <v>3</v>
      </c>
      <c r="W184" s="43"/>
      <c r="X184" s="43"/>
      <c r="Y184" s="43"/>
      <c r="Z184" s="43"/>
      <c r="AA184" s="43">
        <v>4</v>
      </c>
      <c r="AB184" s="43"/>
      <c r="AC184" s="43"/>
      <c r="AD184" s="43"/>
      <c r="AE184" s="43"/>
      <c r="AF184" s="43">
        <v>5</v>
      </c>
      <c r="AG184" s="43"/>
      <c r="AH184" s="43"/>
      <c r="AI184" s="43"/>
      <c r="AJ184" s="43">
        <v>6</v>
      </c>
      <c r="AK184" s="43"/>
      <c r="AL184" s="43"/>
      <c r="AM184" s="43"/>
      <c r="AN184" s="43"/>
      <c r="AO184" s="43">
        <v>7</v>
      </c>
      <c r="AP184" s="43"/>
      <c r="AQ184" s="43"/>
      <c r="AR184" s="43"/>
      <c r="AS184" s="43">
        <v>8</v>
      </c>
      <c r="AT184" s="43"/>
      <c r="AU184" s="43"/>
      <c r="AV184" s="43"/>
      <c r="AW184" s="43"/>
      <c r="AX184" s="43">
        <v>9</v>
      </c>
      <c r="AY184" s="43"/>
      <c r="AZ184" s="43"/>
      <c r="BA184" s="43"/>
      <c r="BB184" s="43">
        <v>10</v>
      </c>
      <c r="BC184" s="43"/>
      <c r="BD184" s="43"/>
      <c r="BE184" s="43"/>
      <c r="BF184" s="43"/>
      <c r="BG184" s="43">
        <v>11</v>
      </c>
      <c r="BH184" s="43"/>
      <c r="BI184" s="43"/>
      <c r="BJ184" s="43"/>
      <c r="BK184" s="43">
        <v>12</v>
      </c>
      <c r="BL184" s="43"/>
      <c r="BM184" s="43"/>
      <c r="BN184" s="43"/>
      <c r="BO184" s="43"/>
      <c r="BP184" s="43">
        <v>13</v>
      </c>
      <c r="BQ184" s="43"/>
      <c r="BR184" s="43"/>
      <c r="BS184" s="43"/>
    </row>
    <row r="185" spans="1:79" s="1" customFormat="1" ht="12" hidden="1" customHeight="1" x14ac:dyDescent="0.25">
      <c r="A185" s="65" t="s">
        <v>146</v>
      </c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6" t="s">
        <v>131</v>
      </c>
      <c r="O185" s="66"/>
      <c r="P185" s="66"/>
      <c r="Q185" s="66"/>
      <c r="R185" s="66"/>
      <c r="S185" s="66"/>
      <c r="T185" s="66"/>
      <c r="U185" s="66"/>
      <c r="V185" s="66" t="s">
        <v>132</v>
      </c>
      <c r="W185" s="66"/>
      <c r="X185" s="66"/>
      <c r="Y185" s="66"/>
      <c r="Z185" s="66"/>
      <c r="AA185" s="64" t="s">
        <v>65</v>
      </c>
      <c r="AB185" s="64"/>
      <c r="AC185" s="64"/>
      <c r="AD185" s="64"/>
      <c r="AE185" s="64"/>
      <c r="AF185" s="64" t="s">
        <v>66</v>
      </c>
      <c r="AG185" s="64"/>
      <c r="AH185" s="64"/>
      <c r="AI185" s="64"/>
      <c r="AJ185" s="64" t="s">
        <v>67</v>
      </c>
      <c r="AK185" s="64"/>
      <c r="AL185" s="64"/>
      <c r="AM185" s="64"/>
      <c r="AN185" s="64"/>
      <c r="AO185" s="64" t="s">
        <v>68</v>
      </c>
      <c r="AP185" s="64"/>
      <c r="AQ185" s="64"/>
      <c r="AR185" s="64"/>
      <c r="AS185" s="64" t="s">
        <v>58</v>
      </c>
      <c r="AT185" s="64"/>
      <c r="AU185" s="64"/>
      <c r="AV185" s="64"/>
      <c r="AW185" s="64"/>
      <c r="AX185" s="64" t="s">
        <v>59</v>
      </c>
      <c r="AY185" s="64"/>
      <c r="AZ185" s="64"/>
      <c r="BA185" s="64"/>
      <c r="BB185" s="64" t="s">
        <v>60</v>
      </c>
      <c r="BC185" s="64"/>
      <c r="BD185" s="64"/>
      <c r="BE185" s="64"/>
      <c r="BF185" s="64"/>
      <c r="BG185" s="64" t="s">
        <v>61</v>
      </c>
      <c r="BH185" s="64"/>
      <c r="BI185" s="64"/>
      <c r="BJ185" s="64"/>
      <c r="BK185" s="64" t="s">
        <v>62</v>
      </c>
      <c r="BL185" s="64"/>
      <c r="BM185" s="64"/>
      <c r="BN185" s="64"/>
      <c r="BO185" s="64"/>
      <c r="BP185" s="64" t="s">
        <v>63</v>
      </c>
      <c r="BQ185" s="64"/>
      <c r="BR185" s="64"/>
      <c r="BS185" s="64"/>
      <c r="CA185" s="1" t="s">
        <v>48</v>
      </c>
    </row>
    <row r="186" spans="1:79" s="6" customFormat="1" ht="12.75" customHeight="1" x14ac:dyDescent="0.25">
      <c r="A186" s="62" t="s">
        <v>147</v>
      </c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44"/>
      <c r="O186" s="45"/>
      <c r="P186" s="45"/>
      <c r="Q186" s="45"/>
      <c r="R186" s="45"/>
      <c r="S186" s="45"/>
      <c r="T186" s="45"/>
      <c r="U186" s="52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0"/>
      <c r="BQ186" s="71"/>
      <c r="BR186" s="71"/>
      <c r="BS186" s="72"/>
      <c r="CA186" s="6" t="s">
        <v>49</v>
      </c>
    </row>
    <row r="189" spans="1:79" ht="35.25" customHeight="1" x14ac:dyDescent="0.25">
      <c r="A189" s="63" t="s">
        <v>251</v>
      </c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</row>
    <row r="190" spans="1:79" ht="46.2" customHeight="1" x14ac:dyDescent="0.25">
      <c r="A190" s="73" t="s">
        <v>207</v>
      </c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</row>
    <row r="191" spans="1:79" ht="13.8" hidden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5">
      <c r="A193" s="74" t="s">
        <v>235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</row>
    <row r="194" spans="1:79" ht="14.25" customHeight="1" x14ac:dyDescent="0.25">
      <c r="A194" s="63" t="s">
        <v>218</v>
      </c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</row>
    <row r="195" spans="1:79" ht="17.399999999999999" customHeight="1" x14ac:dyDescent="0.25">
      <c r="A195" s="67" t="s">
        <v>216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</row>
    <row r="196" spans="1:79" ht="42.9" customHeight="1" x14ac:dyDescent="0.25">
      <c r="A196" s="68" t="s">
        <v>135</v>
      </c>
      <c r="B196" s="68"/>
      <c r="C196" s="68"/>
      <c r="D196" s="68"/>
      <c r="E196" s="68"/>
      <c r="F196" s="68"/>
      <c r="G196" s="43" t="s">
        <v>19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 t="s">
        <v>15</v>
      </c>
      <c r="U196" s="43"/>
      <c r="V196" s="43"/>
      <c r="W196" s="43"/>
      <c r="X196" s="43"/>
      <c r="Y196" s="43"/>
      <c r="Z196" s="43" t="s">
        <v>14</v>
      </c>
      <c r="AA196" s="43"/>
      <c r="AB196" s="43"/>
      <c r="AC196" s="43"/>
      <c r="AD196" s="43"/>
      <c r="AE196" s="43" t="s">
        <v>136</v>
      </c>
      <c r="AF196" s="43"/>
      <c r="AG196" s="43"/>
      <c r="AH196" s="43"/>
      <c r="AI196" s="43"/>
      <c r="AJ196" s="43"/>
      <c r="AK196" s="43" t="s">
        <v>137</v>
      </c>
      <c r="AL196" s="43"/>
      <c r="AM196" s="43"/>
      <c r="AN196" s="43"/>
      <c r="AO196" s="43"/>
      <c r="AP196" s="43"/>
      <c r="AQ196" s="43" t="s">
        <v>138</v>
      </c>
      <c r="AR196" s="43"/>
      <c r="AS196" s="43"/>
      <c r="AT196" s="43"/>
      <c r="AU196" s="43"/>
      <c r="AV196" s="43"/>
      <c r="AW196" s="43" t="s">
        <v>98</v>
      </c>
      <c r="AX196" s="43"/>
      <c r="AY196" s="43"/>
      <c r="AZ196" s="43"/>
      <c r="BA196" s="43"/>
      <c r="BB196" s="43"/>
      <c r="BC196" s="43"/>
      <c r="BD196" s="43"/>
      <c r="BE196" s="43"/>
      <c r="BF196" s="43"/>
      <c r="BG196" s="43" t="s">
        <v>139</v>
      </c>
      <c r="BH196" s="43"/>
      <c r="BI196" s="43"/>
      <c r="BJ196" s="43"/>
      <c r="BK196" s="43"/>
      <c r="BL196" s="43"/>
    </row>
    <row r="197" spans="1:79" ht="39.9" customHeight="1" x14ac:dyDescent="0.25">
      <c r="A197" s="68"/>
      <c r="B197" s="68"/>
      <c r="C197" s="68"/>
      <c r="D197" s="68"/>
      <c r="E197" s="68"/>
      <c r="F197" s="68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 t="s">
        <v>17</v>
      </c>
      <c r="AX197" s="43"/>
      <c r="AY197" s="43"/>
      <c r="AZ197" s="43"/>
      <c r="BA197" s="43"/>
      <c r="BB197" s="43" t="s">
        <v>16</v>
      </c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</row>
    <row r="198" spans="1:79" ht="15" customHeight="1" x14ac:dyDescent="0.25">
      <c r="A198" s="43">
        <v>1</v>
      </c>
      <c r="B198" s="43"/>
      <c r="C198" s="43"/>
      <c r="D198" s="43"/>
      <c r="E198" s="43"/>
      <c r="F198" s="43"/>
      <c r="G198" s="43">
        <v>2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>
        <v>3</v>
      </c>
      <c r="U198" s="43"/>
      <c r="V198" s="43"/>
      <c r="W198" s="43"/>
      <c r="X198" s="43"/>
      <c r="Y198" s="43"/>
      <c r="Z198" s="43">
        <v>4</v>
      </c>
      <c r="AA198" s="43"/>
      <c r="AB198" s="43"/>
      <c r="AC198" s="43"/>
      <c r="AD198" s="43"/>
      <c r="AE198" s="43">
        <v>5</v>
      </c>
      <c r="AF198" s="43"/>
      <c r="AG198" s="43"/>
      <c r="AH198" s="43"/>
      <c r="AI198" s="43"/>
      <c r="AJ198" s="43"/>
      <c r="AK198" s="43">
        <v>6</v>
      </c>
      <c r="AL198" s="43"/>
      <c r="AM198" s="43"/>
      <c r="AN198" s="43"/>
      <c r="AO198" s="43"/>
      <c r="AP198" s="43"/>
      <c r="AQ198" s="43">
        <v>7</v>
      </c>
      <c r="AR198" s="43"/>
      <c r="AS198" s="43"/>
      <c r="AT198" s="43"/>
      <c r="AU198" s="43"/>
      <c r="AV198" s="43"/>
      <c r="AW198" s="43">
        <v>8</v>
      </c>
      <c r="AX198" s="43"/>
      <c r="AY198" s="43"/>
      <c r="AZ198" s="43"/>
      <c r="BA198" s="43"/>
      <c r="BB198" s="43">
        <v>9</v>
      </c>
      <c r="BC198" s="43"/>
      <c r="BD198" s="43"/>
      <c r="BE198" s="43"/>
      <c r="BF198" s="43"/>
      <c r="BG198" s="43">
        <v>10</v>
      </c>
      <c r="BH198" s="43"/>
      <c r="BI198" s="43"/>
      <c r="BJ198" s="43"/>
      <c r="BK198" s="43"/>
      <c r="BL198" s="43"/>
    </row>
    <row r="199" spans="1:79" s="1" customFormat="1" ht="12" hidden="1" customHeight="1" x14ac:dyDescent="0.25">
      <c r="A199" s="66" t="s">
        <v>64</v>
      </c>
      <c r="B199" s="66"/>
      <c r="C199" s="66"/>
      <c r="D199" s="66"/>
      <c r="E199" s="66"/>
      <c r="F199" s="66"/>
      <c r="G199" s="65" t="s">
        <v>57</v>
      </c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4" t="s">
        <v>80</v>
      </c>
      <c r="U199" s="64"/>
      <c r="V199" s="64"/>
      <c r="W199" s="64"/>
      <c r="X199" s="64"/>
      <c r="Y199" s="64"/>
      <c r="Z199" s="64" t="s">
        <v>81</v>
      </c>
      <c r="AA199" s="64"/>
      <c r="AB199" s="64"/>
      <c r="AC199" s="64"/>
      <c r="AD199" s="64"/>
      <c r="AE199" s="64" t="s">
        <v>82</v>
      </c>
      <c r="AF199" s="64"/>
      <c r="AG199" s="64"/>
      <c r="AH199" s="64"/>
      <c r="AI199" s="64"/>
      <c r="AJ199" s="64"/>
      <c r="AK199" s="64" t="s">
        <v>83</v>
      </c>
      <c r="AL199" s="64"/>
      <c r="AM199" s="64"/>
      <c r="AN199" s="64"/>
      <c r="AO199" s="64"/>
      <c r="AP199" s="64"/>
      <c r="AQ199" s="69" t="s">
        <v>99</v>
      </c>
      <c r="AR199" s="64"/>
      <c r="AS199" s="64"/>
      <c r="AT199" s="64"/>
      <c r="AU199" s="64"/>
      <c r="AV199" s="64"/>
      <c r="AW199" s="64" t="s">
        <v>84</v>
      </c>
      <c r="AX199" s="64"/>
      <c r="AY199" s="64"/>
      <c r="AZ199" s="64"/>
      <c r="BA199" s="64"/>
      <c r="BB199" s="64" t="s">
        <v>85</v>
      </c>
      <c r="BC199" s="64"/>
      <c r="BD199" s="64"/>
      <c r="BE199" s="64"/>
      <c r="BF199" s="64"/>
      <c r="BG199" s="69" t="s">
        <v>100</v>
      </c>
      <c r="BH199" s="64"/>
      <c r="BI199" s="64"/>
      <c r="BJ199" s="64"/>
      <c r="BK199" s="64"/>
      <c r="BL199" s="64"/>
      <c r="CA199" s="1" t="s">
        <v>50</v>
      </c>
    </row>
    <row r="200" spans="1:79" s="6" customFormat="1" ht="12.75" customHeight="1" x14ac:dyDescent="0.25">
      <c r="A200" s="28"/>
      <c r="B200" s="28"/>
      <c r="C200" s="28"/>
      <c r="D200" s="28"/>
      <c r="E200" s="28"/>
      <c r="F200" s="28"/>
      <c r="G200" s="62" t="s">
        <v>147</v>
      </c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>
        <f>IF(ISNUMBER(AK200),AK200,0)-IF(ISNUMBER(AE200),AE200,0)</f>
        <v>0</v>
      </c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>
        <f>IF(ISNUMBER(Z200),Z200,0)+IF(ISNUMBER(AK200),AK200,0)</f>
        <v>0</v>
      </c>
      <c r="BH200" s="26"/>
      <c r="BI200" s="26"/>
      <c r="BJ200" s="26"/>
      <c r="BK200" s="26"/>
      <c r="BL200" s="26"/>
      <c r="CA200" s="6" t="s">
        <v>51</v>
      </c>
    </row>
    <row r="202" spans="1:79" ht="14.25" customHeight="1" x14ac:dyDescent="0.25">
      <c r="A202" s="63" t="s">
        <v>236</v>
      </c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</row>
    <row r="203" spans="1:79" ht="15" customHeight="1" x14ac:dyDescent="0.25">
      <c r="A203" s="67" t="s">
        <v>216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</row>
    <row r="204" spans="1:79" ht="18" customHeight="1" x14ac:dyDescent="0.25">
      <c r="A204" s="43" t="s">
        <v>135</v>
      </c>
      <c r="B204" s="43"/>
      <c r="C204" s="43"/>
      <c r="D204" s="43"/>
      <c r="E204" s="43"/>
      <c r="F204" s="43"/>
      <c r="G204" s="43" t="s">
        <v>19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 t="s">
        <v>222</v>
      </c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 t="s">
        <v>233</v>
      </c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42.9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 t="s">
        <v>140</v>
      </c>
      <c r="R205" s="43"/>
      <c r="S205" s="43"/>
      <c r="T205" s="43"/>
      <c r="U205" s="43"/>
      <c r="V205" s="68" t="s">
        <v>141</v>
      </c>
      <c r="W205" s="68"/>
      <c r="X205" s="68"/>
      <c r="Y205" s="68"/>
      <c r="Z205" s="43" t="s">
        <v>142</v>
      </c>
      <c r="AA205" s="43"/>
      <c r="AB205" s="43"/>
      <c r="AC205" s="43"/>
      <c r="AD205" s="43"/>
      <c r="AE205" s="43"/>
      <c r="AF205" s="43"/>
      <c r="AG205" s="43"/>
      <c r="AH205" s="43"/>
      <c r="AI205" s="43"/>
      <c r="AJ205" s="43" t="s">
        <v>143</v>
      </c>
      <c r="AK205" s="43"/>
      <c r="AL205" s="43"/>
      <c r="AM205" s="43"/>
      <c r="AN205" s="43"/>
      <c r="AO205" s="43" t="s">
        <v>20</v>
      </c>
      <c r="AP205" s="43"/>
      <c r="AQ205" s="43"/>
      <c r="AR205" s="43"/>
      <c r="AS205" s="43"/>
      <c r="AT205" s="68" t="s">
        <v>144</v>
      </c>
      <c r="AU205" s="68"/>
      <c r="AV205" s="68"/>
      <c r="AW205" s="68"/>
      <c r="AX205" s="43" t="s">
        <v>142</v>
      </c>
      <c r="AY205" s="43"/>
      <c r="AZ205" s="43"/>
      <c r="BA205" s="43"/>
      <c r="BB205" s="43"/>
      <c r="BC205" s="43"/>
      <c r="BD205" s="43"/>
      <c r="BE205" s="43"/>
      <c r="BF205" s="43"/>
      <c r="BG205" s="43"/>
      <c r="BH205" s="43" t="s">
        <v>145</v>
      </c>
      <c r="BI205" s="43"/>
      <c r="BJ205" s="43"/>
      <c r="BK205" s="43"/>
      <c r="BL205" s="43"/>
    </row>
    <row r="206" spans="1:79" ht="63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68"/>
      <c r="W206" s="68"/>
      <c r="X206" s="68"/>
      <c r="Y206" s="68"/>
      <c r="Z206" s="43" t="s">
        <v>17</v>
      </c>
      <c r="AA206" s="43"/>
      <c r="AB206" s="43"/>
      <c r="AC206" s="43"/>
      <c r="AD206" s="43"/>
      <c r="AE206" s="43" t="s">
        <v>16</v>
      </c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68"/>
      <c r="AU206" s="68"/>
      <c r="AV206" s="68"/>
      <c r="AW206" s="68"/>
      <c r="AX206" s="43" t="s">
        <v>17</v>
      </c>
      <c r="AY206" s="43"/>
      <c r="AZ206" s="43"/>
      <c r="BA206" s="43"/>
      <c r="BB206" s="43"/>
      <c r="BC206" s="43" t="s">
        <v>16</v>
      </c>
      <c r="BD206" s="43"/>
      <c r="BE206" s="43"/>
      <c r="BF206" s="43"/>
      <c r="BG206" s="43"/>
      <c r="BH206" s="43"/>
      <c r="BI206" s="43"/>
      <c r="BJ206" s="43"/>
      <c r="BK206" s="43"/>
      <c r="BL206" s="43"/>
    </row>
    <row r="207" spans="1:79" ht="15" customHeight="1" x14ac:dyDescent="0.25">
      <c r="A207" s="43">
        <v>1</v>
      </c>
      <c r="B207" s="43"/>
      <c r="C207" s="43"/>
      <c r="D207" s="43"/>
      <c r="E207" s="43"/>
      <c r="F207" s="43"/>
      <c r="G207" s="43">
        <v>2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>
        <v>3</v>
      </c>
      <c r="R207" s="43"/>
      <c r="S207" s="43"/>
      <c r="T207" s="43"/>
      <c r="U207" s="43"/>
      <c r="V207" s="43">
        <v>4</v>
      </c>
      <c r="W207" s="43"/>
      <c r="X207" s="43"/>
      <c r="Y207" s="43"/>
      <c r="Z207" s="43">
        <v>5</v>
      </c>
      <c r="AA207" s="43"/>
      <c r="AB207" s="43"/>
      <c r="AC207" s="43"/>
      <c r="AD207" s="43"/>
      <c r="AE207" s="43">
        <v>6</v>
      </c>
      <c r="AF207" s="43"/>
      <c r="AG207" s="43"/>
      <c r="AH207" s="43"/>
      <c r="AI207" s="43"/>
      <c r="AJ207" s="43">
        <v>7</v>
      </c>
      <c r="AK207" s="43"/>
      <c r="AL207" s="43"/>
      <c r="AM207" s="43"/>
      <c r="AN207" s="43"/>
      <c r="AO207" s="43">
        <v>8</v>
      </c>
      <c r="AP207" s="43"/>
      <c r="AQ207" s="43"/>
      <c r="AR207" s="43"/>
      <c r="AS207" s="43"/>
      <c r="AT207" s="43">
        <v>9</v>
      </c>
      <c r="AU207" s="43"/>
      <c r="AV207" s="43"/>
      <c r="AW207" s="43"/>
      <c r="AX207" s="43">
        <v>10</v>
      </c>
      <c r="AY207" s="43"/>
      <c r="AZ207" s="43"/>
      <c r="BA207" s="43"/>
      <c r="BB207" s="43"/>
      <c r="BC207" s="43">
        <v>11</v>
      </c>
      <c r="BD207" s="43"/>
      <c r="BE207" s="43"/>
      <c r="BF207" s="43"/>
      <c r="BG207" s="43"/>
      <c r="BH207" s="43">
        <v>12</v>
      </c>
      <c r="BI207" s="43"/>
      <c r="BJ207" s="43"/>
      <c r="BK207" s="43"/>
      <c r="BL207" s="43"/>
    </row>
    <row r="208" spans="1:79" s="1" customFormat="1" ht="12" hidden="1" customHeight="1" x14ac:dyDescent="0.25">
      <c r="A208" s="66" t="s">
        <v>64</v>
      </c>
      <c r="B208" s="66"/>
      <c r="C208" s="66"/>
      <c r="D208" s="66"/>
      <c r="E208" s="66"/>
      <c r="F208" s="66"/>
      <c r="G208" s="65" t="s">
        <v>57</v>
      </c>
      <c r="H208" s="65"/>
      <c r="I208" s="65"/>
      <c r="J208" s="65"/>
      <c r="K208" s="65"/>
      <c r="L208" s="65"/>
      <c r="M208" s="65"/>
      <c r="N208" s="65"/>
      <c r="O208" s="65"/>
      <c r="P208" s="65"/>
      <c r="Q208" s="64" t="s">
        <v>80</v>
      </c>
      <c r="R208" s="64"/>
      <c r="S208" s="64"/>
      <c r="T208" s="64"/>
      <c r="U208" s="64"/>
      <c r="V208" s="64" t="s">
        <v>81</v>
      </c>
      <c r="W208" s="64"/>
      <c r="X208" s="64"/>
      <c r="Y208" s="64"/>
      <c r="Z208" s="64" t="s">
        <v>82</v>
      </c>
      <c r="AA208" s="64"/>
      <c r="AB208" s="64"/>
      <c r="AC208" s="64"/>
      <c r="AD208" s="64"/>
      <c r="AE208" s="64" t="s">
        <v>83</v>
      </c>
      <c r="AF208" s="64"/>
      <c r="AG208" s="64"/>
      <c r="AH208" s="64"/>
      <c r="AI208" s="64"/>
      <c r="AJ208" s="69" t="s">
        <v>101</v>
      </c>
      <c r="AK208" s="64"/>
      <c r="AL208" s="64"/>
      <c r="AM208" s="64"/>
      <c r="AN208" s="64"/>
      <c r="AO208" s="64" t="s">
        <v>84</v>
      </c>
      <c r="AP208" s="64"/>
      <c r="AQ208" s="64"/>
      <c r="AR208" s="64"/>
      <c r="AS208" s="64"/>
      <c r="AT208" s="69" t="s">
        <v>102</v>
      </c>
      <c r="AU208" s="64"/>
      <c r="AV208" s="64"/>
      <c r="AW208" s="64"/>
      <c r="AX208" s="64" t="s">
        <v>85</v>
      </c>
      <c r="AY208" s="64"/>
      <c r="AZ208" s="64"/>
      <c r="BA208" s="64"/>
      <c r="BB208" s="64"/>
      <c r="BC208" s="64" t="s">
        <v>86</v>
      </c>
      <c r="BD208" s="64"/>
      <c r="BE208" s="64"/>
      <c r="BF208" s="64"/>
      <c r="BG208" s="64"/>
      <c r="BH208" s="69" t="s">
        <v>101</v>
      </c>
      <c r="BI208" s="64"/>
      <c r="BJ208" s="64"/>
      <c r="BK208" s="64"/>
      <c r="BL208" s="64"/>
      <c r="CA208" s="1" t="s">
        <v>52</v>
      </c>
    </row>
    <row r="209" spans="1:79" s="6" customFormat="1" ht="12.75" customHeight="1" x14ac:dyDescent="0.25">
      <c r="A209" s="28"/>
      <c r="B209" s="28"/>
      <c r="C209" s="28"/>
      <c r="D209" s="28"/>
      <c r="E209" s="28"/>
      <c r="F209" s="28"/>
      <c r="G209" s="62" t="s">
        <v>147</v>
      </c>
      <c r="H209" s="62"/>
      <c r="I209" s="62"/>
      <c r="J209" s="62"/>
      <c r="K209" s="62"/>
      <c r="L209" s="62"/>
      <c r="M209" s="62"/>
      <c r="N209" s="62"/>
      <c r="O209" s="62"/>
      <c r="P209" s="62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>
        <f>IF(ISNUMBER(Q209),Q209,0)-IF(ISNUMBER(Z209),Z209,0)</f>
        <v>0</v>
      </c>
      <c r="AK209" s="26"/>
      <c r="AL209" s="26"/>
      <c r="AM209" s="26"/>
      <c r="AN209" s="26"/>
      <c r="AO209" s="26"/>
      <c r="AP209" s="26"/>
      <c r="AQ209" s="26"/>
      <c r="AR209" s="26"/>
      <c r="AS209" s="26"/>
      <c r="AT209" s="26">
        <f>IF(ISNUMBER(V209),V209,0)-IF(ISNUMBER(Z209),Z209,0)-IF(ISNUMBER(AE209),AE209,0)</f>
        <v>0</v>
      </c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>
        <f>IF(ISNUMBER(AO209),AO209,0)-IF(ISNUMBER(AX209),AX209,0)</f>
        <v>0</v>
      </c>
      <c r="BI209" s="26"/>
      <c r="BJ209" s="26"/>
      <c r="BK209" s="26"/>
      <c r="BL209" s="26"/>
      <c r="CA209" s="6" t="s">
        <v>53</v>
      </c>
    </row>
    <row r="210" spans="1:79" ht="95.4" customHeight="1" x14ac:dyDescent="0.25"/>
    <row r="211" spans="1:79" ht="14.25" customHeight="1" x14ac:dyDescent="0.25">
      <c r="A211" s="63" t="s">
        <v>223</v>
      </c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</row>
    <row r="212" spans="1:79" ht="15" customHeight="1" x14ac:dyDescent="0.25">
      <c r="A212" s="67" t="s">
        <v>216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</row>
    <row r="213" spans="1:79" ht="42.9" customHeight="1" x14ac:dyDescent="0.25">
      <c r="A213" s="68" t="s">
        <v>135</v>
      </c>
      <c r="B213" s="68"/>
      <c r="C213" s="68"/>
      <c r="D213" s="68"/>
      <c r="E213" s="68"/>
      <c r="F213" s="68"/>
      <c r="G213" s="43" t="s">
        <v>19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 t="s">
        <v>15</v>
      </c>
      <c r="U213" s="43"/>
      <c r="V213" s="43"/>
      <c r="W213" s="43"/>
      <c r="X213" s="43"/>
      <c r="Y213" s="43"/>
      <c r="Z213" s="43" t="s">
        <v>14</v>
      </c>
      <c r="AA213" s="43"/>
      <c r="AB213" s="43"/>
      <c r="AC213" s="43"/>
      <c r="AD213" s="43"/>
      <c r="AE213" s="43" t="s">
        <v>219</v>
      </c>
      <c r="AF213" s="43"/>
      <c r="AG213" s="43"/>
      <c r="AH213" s="43"/>
      <c r="AI213" s="43"/>
      <c r="AJ213" s="43"/>
      <c r="AK213" s="43" t="s">
        <v>224</v>
      </c>
      <c r="AL213" s="43"/>
      <c r="AM213" s="43"/>
      <c r="AN213" s="43"/>
      <c r="AO213" s="43"/>
      <c r="AP213" s="43"/>
      <c r="AQ213" s="43" t="s">
        <v>237</v>
      </c>
      <c r="AR213" s="43"/>
      <c r="AS213" s="43"/>
      <c r="AT213" s="43"/>
      <c r="AU213" s="43"/>
      <c r="AV213" s="43"/>
      <c r="AW213" s="43" t="s">
        <v>18</v>
      </c>
      <c r="AX213" s="43"/>
      <c r="AY213" s="43"/>
      <c r="AZ213" s="43"/>
      <c r="BA213" s="43"/>
      <c r="BB213" s="43"/>
      <c r="BC213" s="43"/>
      <c r="BD213" s="43"/>
      <c r="BE213" s="43" t="s">
        <v>156</v>
      </c>
      <c r="BF213" s="43"/>
      <c r="BG213" s="43"/>
      <c r="BH213" s="43"/>
      <c r="BI213" s="43"/>
      <c r="BJ213" s="43"/>
      <c r="BK213" s="43"/>
      <c r="BL213" s="43"/>
    </row>
    <row r="214" spans="1:79" ht="21.75" customHeight="1" x14ac:dyDescent="0.25">
      <c r="A214" s="68"/>
      <c r="B214" s="68"/>
      <c r="C214" s="68"/>
      <c r="D214" s="68"/>
      <c r="E214" s="68"/>
      <c r="F214" s="68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</row>
    <row r="215" spans="1:79" ht="15" customHeight="1" x14ac:dyDescent="0.25">
      <c r="A215" s="43">
        <v>1</v>
      </c>
      <c r="B215" s="43"/>
      <c r="C215" s="43"/>
      <c r="D215" s="43"/>
      <c r="E215" s="43"/>
      <c r="F215" s="43"/>
      <c r="G215" s="43">
        <v>2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>
        <v>3</v>
      </c>
      <c r="U215" s="43"/>
      <c r="V215" s="43"/>
      <c r="W215" s="43"/>
      <c r="X215" s="43"/>
      <c r="Y215" s="43"/>
      <c r="Z215" s="43">
        <v>4</v>
      </c>
      <c r="AA215" s="43"/>
      <c r="AB215" s="43"/>
      <c r="AC215" s="43"/>
      <c r="AD215" s="43"/>
      <c r="AE215" s="43">
        <v>5</v>
      </c>
      <c r="AF215" s="43"/>
      <c r="AG215" s="43"/>
      <c r="AH215" s="43"/>
      <c r="AI215" s="43"/>
      <c r="AJ215" s="43"/>
      <c r="AK215" s="43">
        <v>6</v>
      </c>
      <c r="AL215" s="43"/>
      <c r="AM215" s="43"/>
      <c r="AN215" s="43"/>
      <c r="AO215" s="43"/>
      <c r="AP215" s="43"/>
      <c r="AQ215" s="43">
        <v>7</v>
      </c>
      <c r="AR215" s="43"/>
      <c r="AS215" s="43"/>
      <c r="AT215" s="43"/>
      <c r="AU215" s="43"/>
      <c r="AV215" s="43"/>
      <c r="AW215" s="66">
        <v>8</v>
      </c>
      <c r="AX215" s="66"/>
      <c r="AY215" s="66"/>
      <c r="AZ215" s="66"/>
      <c r="BA215" s="66"/>
      <c r="BB215" s="66"/>
      <c r="BC215" s="66"/>
      <c r="BD215" s="66"/>
      <c r="BE215" s="66">
        <v>9</v>
      </c>
      <c r="BF215" s="66"/>
      <c r="BG215" s="66"/>
      <c r="BH215" s="66"/>
      <c r="BI215" s="66"/>
      <c r="BJ215" s="66"/>
      <c r="BK215" s="66"/>
      <c r="BL215" s="66"/>
    </row>
    <row r="216" spans="1:79" s="1" customFormat="1" ht="18.75" hidden="1" customHeight="1" x14ac:dyDescent="0.25">
      <c r="A216" s="66" t="s">
        <v>64</v>
      </c>
      <c r="B216" s="66"/>
      <c r="C216" s="66"/>
      <c r="D216" s="66"/>
      <c r="E216" s="66"/>
      <c r="F216" s="66"/>
      <c r="G216" s="65" t="s">
        <v>57</v>
      </c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4" t="s">
        <v>80</v>
      </c>
      <c r="U216" s="64"/>
      <c r="V216" s="64"/>
      <c r="W216" s="64"/>
      <c r="X216" s="64"/>
      <c r="Y216" s="64"/>
      <c r="Z216" s="64" t="s">
        <v>81</v>
      </c>
      <c r="AA216" s="64"/>
      <c r="AB216" s="64"/>
      <c r="AC216" s="64"/>
      <c r="AD216" s="64"/>
      <c r="AE216" s="64" t="s">
        <v>82</v>
      </c>
      <c r="AF216" s="64"/>
      <c r="AG216" s="64"/>
      <c r="AH216" s="64"/>
      <c r="AI216" s="64"/>
      <c r="AJ216" s="64"/>
      <c r="AK216" s="64" t="s">
        <v>83</v>
      </c>
      <c r="AL216" s="64"/>
      <c r="AM216" s="64"/>
      <c r="AN216" s="64"/>
      <c r="AO216" s="64"/>
      <c r="AP216" s="64"/>
      <c r="AQ216" s="64" t="s">
        <v>84</v>
      </c>
      <c r="AR216" s="64"/>
      <c r="AS216" s="64"/>
      <c r="AT216" s="64"/>
      <c r="AU216" s="64"/>
      <c r="AV216" s="64"/>
      <c r="AW216" s="65" t="s">
        <v>87</v>
      </c>
      <c r="AX216" s="65"/>
      <c r="AY216" s="65"/>
      <c r="AZ216" s="65"/>
      <c r="BA216" s="65"/>
      <c r="BB216" s="65"/>
      <c r="BC216" s="65"/>
      <c r="BD216" s="65"/>
      <c r="BE216" s="65" t="s">
        <v>88</v>
      </c>
      <c r="BF216" s="65"/>
      <c r="BG216" s="65"/>
      <c r="BH216" s="65"/>
      <c r="BI216" s="65"/>
      <c r="BJ216" s="65"/>
      <c r="BK216" s="65"/>
      <c r="BL216" s="65"/>
      <c r="CA216" s="1" t="s">
        <v>54</v>
      </c>
    </row>
    <row r="217" spans="1:79" s="6" customFormat="1" ht="12.75" customHeight="1" x14ac:dyDescent="0.25">
      <c r="A217" s="28"/>
      <c r="B217" s="28"/>
      <c r="C217" s="28"/>
      <c r="D217" s="28"/>
      <c r="E217" s="28"/>
      <c r="F217" s="28"/>
      <c r="G217" s="62" t="s">
        <v>147</v>
      </c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CA217" s="6" t="s">
        <v>55</v>
      </c>
    </row>
    <row r="219" spans="1:79" ht="14.25" customHeight="1" x14ac:dyDescent="0.25">
      <c r="A219" s="63" t="s">
        <v>225</v>
      </c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</row>
    <row r="220" spans="1:79" ht="15" customHeight="1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</row>
    <row r="221" spans="1:79" ht="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13.8" x14ac:dyDescent="0.25">
      <c r="A223" s="63" t="s">
        <v>252</v>
      </c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</row>
    <row r="224" spans="1:79" ht="13.8" x14ac:dyDescent="0.25">
      <c r="A224" s="63" t="s">
        <v>226</v>
      </c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</row>
    <row r="225" spans="1:64" ht="15" customHeight="1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</row>
    <row r="226" spans="1:64" ht="1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9" spans="1:64" ht="18.899999999999999" customHeight="1" x14ac:dyDescent="0.25">
      <c r="A229" s="53" t="s">
        <v>210</v>
      </c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22"/>
      <c r="AC229" s="22"/>
      <c r="AD229" s="22"/>
      <c r="AE229" s="22"/>
      <c r="AF229" s="22"/>
      <c r="AG229" s="22"/>
      <c r="AH229" s="60"/>
      <c r="AI229" s="60"/>
      <c r="AJ229" s="60"/>
      <c r="AK229" s="60"/>
      <c r="AL229" s="60"/>
      <c r="AM229" s="60"/>
      <c r="AN229" s="60"/>
      <c r="AO229" s="60"/>
      <c r="AP229" s="60"/>
      <c r="AQ229" s="22"/>
      <c r="AR229" s="22"/>
      <c r="AS229" s="22"/>
      <c r="AT229" s="22"/>
      <c r="AU229" s="61" t="s">
        <v>212</v>
      </c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</row>
    <row r="230" spans="1:64" ht="12.75" customHeight="1" x14ac:dyDescent="0.25">
      <c r="AB230" s="23"/>
      <c r="AC230" s="23"/>
      <c r="AD230" s="23"/>
      <c r="AE230" s="23"/>
      <c r="AF230" s="23"/>
      <c r="AG230" s="23"/>
      <c r="AH230" s="58" t="s">
        <v>1</v>
      </c>
      <c r="AI230" s="58"/>
      <c r="AJ230" s="58"/>
      <c r="AK230" s="58"/>
      <c r="AL230" s="58"/>
      <c r="AM230" s="58"/>
      <c r="AN230" s="58"/>
      <c r="AO230" s="58"/>
      <c r="AP230" s="58"/>
      <c r="AQ230" s="23"/>
      <c r="AR230" s="23"/>
      <c r="AS230" s="23"/>
      <c r="AT230" s="23"/>
      <c r="AU230" s="58" t="s">
        <v>160</v>
      </c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</row>
    <row r="231" spans="1:64" ht="13.8" x14ac:dyDescent="0.25">
      <c r="AB231" s="23"/>
      <c r="AC231" s="23"/>
      <c r="AD231" s="23"/>
      <c r="AE231" s="23"/>
      <c r="AF231" s="23"/>
      <c r="AG231" s="23"/>
      <c r="AH231" s="24"/>
      <c r="AI231" s="24"/>
      <c r="AJ231" s="24"/>
      <c r="AK231" s="24"/>
      <c r="AL231" s="24"/>
      <c r="AM231" s="24"/>
      <c r="AN231" s="24"/>
      <c r="AO231" s="24"/>
      <c r="AP231" s="24"/>
      <c r="AQ231" s="23"/>
      <c r="AR231" s="23"/>
      <c r="AS231" s="23"/>
      <c r="AT231" s="23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</row>
    <row r="232" spans="1:64" ht="18" customHeight="1" x14ac:dyDescent="0.25">
      <c r="A232" s="53" t="s">
        <v>211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23"/>
      <c r="AC232" s="23"/>
      <c r="AD232" s="23"/>
      <c r="AE232" s="23"/>
      <c r="AF232" s="23"/>
      <c r="AG232" s="23"/>
      <c r="AH232" s="55"/>
      <c r="AI232" s="55"/>
      <c r="AJ232" s="55"/>
      <c r="AK232" s="55"/>
      <c r="AL232" s="55"/>
      <c r="AM232" s="55"/>
      <c r="AN232" s="55"/>
      <c r="AO232" s="55"/>
      <c r="AP232" s="55"/>
      <c r="AQ232" s="23"/>
      <c r="AR232" s="23"/>
      <c r="AS232" s="23"/>
      <c r="AT232" s="23"/>
      <c r="AU232" s="56" t="s">
        <v>213</v>
      </c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</row>
    <row r="233" spans="1:64" ht="12" customHeight="1" x14ac:dyDescent="0.25">
      <c r="AB233" s="23"/>
      <c r="AC233" s="23"/>
      <c r="AD233" s="23"/>
      <c r="AE233" s="23"/>
      <c r="AF233" s="23"/>
      <c r="AG233" s="23"/>
      <c r="AH233" s="58" t="s">
        <v>1</v>
      </c>
      <c r="AI233" s="58"/>
      <c r="AJ233" s="58"/>
      <c r="AK233" s="58"/>
      <c r="AL233" s="58"/>
      <c r="AM233" s="58"/>
      <c r="AN233" s="58"/>
      <c r="AO233" s="58"/>
      <c r="AP233" s="58"/>
      <c r="AQ233" s="23"/>
      <c r="AR233" s="23"/>
      <c r="AS233" s="23"/>
      <c r="AT233" s="23"/>
      <c r="AU233" s="58" t="s">
        <v>160</v>
      </c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</row>
  </sheetData>
  <mergeCells count="140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5:BX105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5:AT105"/>
    <mergeCell ref="AU105:AY105"/>
    <mergeCell ref="AZ105:BD105"/>
    <mergeCell ref="BE105:BI105"/>
    <mergeCell ref="BJ105:BN105"/>
    <mergeCell ref="BO105:BS10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P163:AT163"/>
    <mergeCell ref="AU163:AY163"/>
    <mergeCell ref="AZ163:BD163"/>
    <mergeCell ref="BE163:BI163"/>
    <mergeCell ref="BJ163:BN16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A203:BL203"/>
    <mergeCell ref="A204:F206"/>
    <mergeCell ref="G204:P206"/>
    <mergeCell ref="Q204:AN204"/>
    <mergeCell ref="AO204:BL204"/>
    <mergeCell ref="Q205:U206"/>
    <mergeCell ref="V205:Y206"/>
    <mergeCell ref="Z205:AI205"/>
    <mergeCell ref="AJ205:AN206"/>
    <mergeCell ref="AO205:AS206"/>
    <mergeCell ref="AK200:AP200"/>
    <mergeCell ref="AQ200:AV200"/>
    <mergeCell ref="AW200:BA200"/>
    <mergeCell ref="BB200:BF200"/>
    <mergeCell ref="BG200:BL200"/>
    <mergeCell ref="A202:BL202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T205:AW206"/>
    <mergeCell ref="AX205:BG205"/>
    <mergeCell ref="BH205:BL206"/>
    <mergeCell ref="Z206:AD206"/>
    <mergeCell ref="AE206:AI206"/>
    <mergeCell ref="AX206:BB206"/>
    <mergeCell ref="BC206:BG206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BE213:BL214"/>
    <mergeCell ref="A215:F215"/>
    <mergeCell ref="G215:S215"/>
    <mergeCell ref="T215:Y215"/>
    <mergeCell ref="Z215:AD215"/>
    <mergeCell ref="AE215:AJ215"/>
    <mergeCell ref="AK215:AP215"/>
    <mergeCell ref="AQ215:AV215"/>
    <mergeCell ref="AW215:BD215"/>
    <mergeCell ref="BE215:BL215"/>
    <mergeCell ref="A211:BL211"/>
    <mergeCell ref="A212:BL212"/>
    <mergeCell ref="A213:F214"/>
    <mergeCell ref="G213:S214"/>
    <mergeCell ref="T213:Y214"/>
    <mergeCell ref="Z213:AD214"/>
    <mergeCell ref="AE213:AJ214"/>
    <mergeCell ref="AK213:AP214"/>
    <mergeCell ref="AQ213:AV214"/>
    <mergeCell ref="AW213:BD214"/>
    <mergeCell ref="A223:BL223"/>
    <mergeCell ref="A224:BL224"/>
    <mergeCell ref="AQ216:AV216"/>
    <mergeCell ref="AW216:BD216"/>
    <mergeCell ref="BE216:BL216"/>
    <mergeCell ref="A217:F217"/>
    <mergeCell ref="G217:S217"/>
    <mergeCell ref="T217:Y217"/>
    <mergeCell ref="Z217:AD217"/>
    <mergeCell ref="AE217:AJ217"/>
    <mergeCell ref="AK217:AP217"/>
    <mergeCell ref="AQ217:AV217"/>
    <mergeCell ref="A216:F216"/>
    <mergeCell ref="G216:S216"/>
    <mergeCell ref="T216:Y216"/>
    <mergeCell ref="Z216:AD216"/>
    <mergeCell ref="AE216:AJ216"/>
    <mergeCell ref="AK216:AP216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2:AA232"/>
    <mergeCell ref="AH232:AP232"/>
    <mergeCell ref="AU232:BF232"/>
    <mergeCell ref="AH233:AP233"/>
    <mergeCell ref="AU233:BF233"/>
    <mergeCell ref="A31:D31"/>
    <mergeCell ref="E31:T31"/>
    <mergeCell ref="U31:Y31"/>
    <mergeCell ref="Z31:AD31"/>
    <mergeCell ref="AE31:AH31"/>
    <mergeCell ref="A225:BL225"/>
    <mergeCell ref="A229:AA229"/>
    <mergeCell ref="AH229:AP229"/>
    <mergeCell ref="AU229:BF229"/>
    <mergeCell ref="AH230:AP230"/>
    <mergeCell ref="AU230:BF230"/>
    <mergeCell ref="AW217:BD217"/>
    <mergeCell ref="BE217:BL217"/>
    <mergeCell ref="A219:BL219"/>
    <mergeCell ref="A220:BL220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A151:BC151"/>
    <mergeCell ref="BD151:BF151"/>
    <mergeCell ref="BG151:BI151"/>
    <mergeCell ref="BJ151:BL151"/>
    <mergeCell ref="AI151:AK151"/>
    <mergeCell ref="AL151:AN151"/>
    <mergeCell ref="AO151:AQ151"/>
    <mergeCell ref="AR151:AT151"/>
    <mergeCell ref="AU151:AW151"/>
    <mergeCell ref="AX151:AZ151"/>
    <mergeCell ref="BA150:BC150"/>
    <mergeCell ref="BO164:BS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A166:F166"/>
    <mergeCell ref="G166:S166"/>
    <mergeCell ref="T166:Z166"/>
    <mergeCell ref="AA166:AE166"/>
    <mergeCell ref="AF166:AJ166"/>
    <mergeCell ref="AK166:AO166"/>
    <mergeCell ref="AP166:AT166"/>
    <mergeCell ref="AU172:AY172"/>
    <mergeCell ref="AZ172:BD172"/>
    <mergeCell ref="AP171:AT171"/>
    <mergeCell ref="AU171:AY171"/>
    <mergeCell ref="AZ171:BD171"/>
    <mergeCell ref="A172:F172"/>
    <mergeCell ref="G172:S172"/>
    <mergeCell ref="T172:Z172"/>
    <mergeCell ref="AU177:AY177"/>
    <mergeCell ref="AZ177:BD177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6:F176"/>
    <mergeCell ref="G176:S176"/>
    <mergeCell ref="T176:Z176"/>
    <mergeCell ref="AA176:AE176"/>
    <mergeCell ref="AF176:AJ176"/>
    <mergeCell ref="AK176:AO176"/>
  </mergeCells>
  <conditionalFormatting sqref="A86 A152 A95">
    <cfRule type="cellIs" dxfId="50" priority="55" stopIfTrue="1" operator="equal">
      <formula>A85</formula>
    </cfRule>
  </conditionalFormatting>
  <conditionalFormatting sqref="A105:C105 A123:C123">
    <cfRule type="cellIs" dxfId="49" priority="56" stopIfTrue="1" operator="equal">
      <formula>A104</formula>
    </cfRule>
    <cfRule type="cellIs" dxfId="48" priority="57" stopIfTrue="1" operator="equal">
      <formula>0</formula>
    </cfRule>
  </conditionalFormatting>
  <conditionalFormatting sqref="A87">
    <cfRule type="cellIs" dxfId="47" priority="54" stopIfTrue="1" operator="equal">
      <formula>A86</formula>
    </cfRule>
  </conditionalFormatting>
  <conditionalFormatting sqref="A97">
    <cfRule type="cellIs" dxfId="46" priority="59" stopIfTrue="1" operator="equal">
      <formula>A95</formula>
    </cfRule>
  </conditionalFormatting>
  <conditionalFormatting sqref="A96">
    <cfRule type="cellIs" dxfId="45" priority="52" stopIfTrue="1" operator="equal">
      <formula>A95</formula>
    </cfRule>
  </conditionalFormatting>
  <conditionalFormatting sqref="A153">
    <cfRule type="cellIs" dxfId="44" priority="2" stopIfTrue="1" operator="equal">
      <formula>A152</formula>
    </cfRule>
  </conditionalFormatting>
  <conditionalFormatting sqref="A106:C106">
    <cfRule type="cellIs" dxfId="43" priority="49" stopIfTrue="1" operator="equal">
      <formula>A105</formula>
    </cfRule>
    <cfRule type="cellIs" dxfId="42" priority="50" stopIfTrue="1" operator="equal">
      <formula>0</formula>
    </cfRule>
  </conditionalFormatting>
  <conditionalFormatting sqref="A107:C107">
    <cfRule type="cellIs" dxfId="41" priority="47" stopIfTrue="1" operator="equal">
      <formula>A106</formula>
    </cfRule>
    <cfRule type="cellIs" dxfId="40" priority="48" stopIfTrue="1" operator="equal">
      <formula>0</formula>
    </cfRule>
  </conditionalFormatting>
  <conditionalFormatting sqref="A108:C108">
    <cfRule type="cellIs" dxfId="39" priority="45" stopIfTrue="1" operator="equal">
      <formula>A107</formula>
    </cfRule>
    <cfRule type="cellIs" dxfId="38" priority="46" stopIfTrue="1" operator="equal">
      <formula>0</formula>
    </cfRule>
  </conditionalFormatting>
  <conditionalFormatting sqref="A109:C109">
    <cfRule type="cellIs" dxfId="37" priority="43" stopIfTrue="1" operator="equal">
      <formula>A108</formula>
    </cfRule>
    <cfRule type="cellIs" dxfId="36" priority="44" stopIfTrue="1" operator="equal">
      <formula>0</formula>
    </cfRule>
  </conditionalFormatting>
  <conditionalFormatting sqref="A110:C110">
    <cfRule type="cellIs" dxfId="35" priority="41" stopIfTrue="1" operator="equal">
      <formula>A109</formula>
    </cfRule>
    <cfRule type="cellIs" dxfId="34" priority="42" stopIfTrue="1" operator="equal">
      <formula>0</formula>
    </cfRule>
  </conditionalFormatting>
  <conditionalFormatting sqref="A111:C111">
    <cfRule type="cellIs" dxfId="33" priority="39" stopIfTrue="1" operator="equal">
      <formula>A110</formula>
    </cfRule>
    <cfRule type="cellIs" dxfId="32" priority="40" stopIfTrue="1" operator="equal">
      <formula>0</formula>
    </cfRule>
  </conditionalFormatting>
  <conditionalFormatting sqref="A112:C112">
    <cfRule type="cellIs" dxfId="31" priority="37" stopIfTrue="1" operator="equal">
      <formula>A111</formula>
    </cfRule>
    <cfRule type="cellIs" dxfId="30" priority="38" stopIfTrue="1" operator="equal">
      <formula>0</formula>
    </cfRule>
  </conditionalFormatting>
  <conditionalFormatting sqref="A113:C113">
    <cfRule type="cellIs" dxfId="29" priority="35" stopIfTrue="1" operator="equal">
      <formula>A112</formula>
    </cfRule>
    <cfRule type="cellIs" dxfId="28" priority="36" stopIfTrue="1" operator="equal">
      <formula>0</formula>
    </cfRule>
  </conditionalFormatting>
  <conditionalFormatting sqref="A114:C114">
    <cfRule type="cellIs" dxfId="27" priority="33" stopIfTrue="1" operator="equal">
      <formula>A113</formula>
    </cfRule>
    <cfRule type="cellIs" dxfId="26" priority="34" stopIfTrue="1" operator="equal">
      <formula>0</formula>
    </cfRule>
  </conditionalFormatting>
  <conditionalFormatting sqref="A115:C115">
    <cfRule type="cellIs" dxfId="25" priority="31" stopIfTrue="1" operator="equal">
      <formula>A114</formula>
    </cfRule>
    <cfRule type="cellIs" dxfId="24" priority="32" stopIfTrue="1" operator="equal">
      <formula>0</formula>
    </cfRule>
  </conditionalFormatting>
  <conditionalFormatting sqref="A116:C116">
    <cfRule type="cellIs" dxfId="23" priority="29" stopIfTrue="1" operator="equal">
      <formula>A115</formula>
    </cfRule>
    <cfRule type="cellIs" dxfId="22" priority="30" stopIfTrue="1" operator="equal">
      <formula>0</formula>
    </cfRule>
  </conditionalFormatting>
  <conditionalFormatting sqref="A124:C124">
    <cfRule type="cellIs" dxfId="21" priority="25" stopIfTrue="1" operator="equal">
      <formula>A123</formula>
    </cfRule>
    <cfRule type="cellIs" dxfId="20" priority="26" stopIfTrue="1" operator="equal">
      <formula>0</formula>
    </cfRule>
  </conditionalFormatting>
  <conditionalFormatting sqref="A125:C125">
    <cfRule type="cellIs" dxfId="19" priority="23" stopIfTrue="1" operator="equal">
      <formula>A124</formula>
    </cfRule>
    <cfRule type="cellIs" dxfId="18" priority="24" stopIfTrue="1" operator="equal">
      <formula>0</formula>
    </cfRule>
  </conditionalFormatting>
  <conditionalFormatting sqref="A126:C126">
    <cfRule type="cellIs" dxfId="17" priority="21" stopIfTrue="1" operator="equal">
      <formula>A125</formula>
    </cfRule>
    <cfRule type="cellIs" dxfId="16" priority="22" stopIfTrue="1" operator="equal">
      <formula>0</formula>
    </cfRule>
  </conditionalFormatting>
  <conditionalFormatting sqref="A127:C127">
    <cfRule type="cellIs" dxfId="15" priority="19" stopIfTrue="1" operator="equal">
      <formula>A126</formula>
    </cfRule>
    <cfRule type="cellIs" dxfId="14" priority="20" stopIfTrue="1" operator="equal">
      <formula>0</formula>
    </cfRule>
  </conditionalFormatting>
  <conditionalFormatting sqref="A128:C128">
    <cfRule type="cellIs" dxfId="13" priority="17" stopIfTrue="1" operator="equal">
      <formula>A127</formula>
    </cfRule>
    <cfRule type="cellIs" dxfId="12" priority="18" stopIfTrue="1" operator="equal">
      <formula>0</formula>
    </cfRule>
  </conditionalFormatting>
  <conditionalFormatting sqref="A129:C129">
    <cfRule type="cellIs" dxfId="11" priority="15" stopIfTrue="1" operator="equal">
      <formula>A128</formula>
    </cfRule>
    <cfRule type="cellIs" dxfId="10" priority="16" stopIfTrue="1" operator="equal">
      <formula>0</formula>
    </cfRule>
  </conditionalFormatting>
  <conditionalFormatting sqref="A130:C130">
    <cfRule type="cellIs" dxfId="9" priority="13" stopIfTrue="1" operator="equal">
      <formula>A129</formula>
    </cfRule>
    <cfRule type="cellIs" dxfId="8" priority="14" stopIfTrue="1" operator="equal">
      <formula>0</formula>
    </cfRule>
  </conditionalFormatting>
  <conditionalFormatting sqref="A131:C131">
    <cfRule type="cellIs" dxfId="7" priority="11" stopIfTrue="1" operator="equal">
      <formula>A130</formula>
    </cfRule>
    <cfRule type="cellIs" dxfId="6" priority="12" stopIfTrue="1" operator="equal">
      <formula>0</formula>
    </cfRule>
  </conditionalFormatting>
  <conditionalFormatting sqref="A132:C132">
    <cfRule type="cellIs" dxfId="5" priority="9" stopIfTrue="1" operator="equal">
      <formula>A131</formula>
    </cfRule>
    <cfRule type="cellIs" dxfId="4" priority="10" stopIfTrue="1" operator="equal">
      <formula>0</formula>
    </cfRule>
  </conditionalFormatting>
  <conditionalFormatting sqref="A133:C133">
    <cfRule type="cellIs" dxfId="3" priority="7" stopIfTrue="1" operator="equal">
      <formula>A132</formula>
    </cfRule>
    <cfRule type="cellIs" dxfId="2" priority="8" stopIfTrue="1" operator="equal">
      <formula>0</formula>
    </cfRule>
  </conditionalFormatting>
  <conditionalFormatting sqref="A134:C134">
    <cfRule type="cellIs" dxfId="1" priority="5" stopIfTrue="1" operator="equal">
      <formula>A133</formula>
    </cfRule>
    <cfRule type="cellIs" dxfId="0" priority="6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2024-12-02T11:56:21Z</cp:lastPrinted>
  <dcterms:created xsi:type="dcterms:W3CDTF">2016-07-02T12:27:50Z</dcterms:created>
  <dcterms:modified xsi:type="dcterms:W3CDTF">2024-12-02T11:57:12Z</dcterms:modified>
</cp:coreProperties>
</file>