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\Desktop\"/>
    </mc:Choice>
  </mc:AlternateContent>
  <bookViews>
    <workbookView xWindow="480" yWindow="45" windowWidth="27960" windowHeight="1207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I46" i="1" l="1"/>
  <c r="I45" i="1"/>
  <c r="I44" i="1"/>
  <c r="I43" i="1"/>
  <c r="I42" i="1"/>
  <c r="I41" i="1"/>
  <c r="I40" i="1"/>
  <c r="I39" i="1"/>
  <c r="F48" i="1"/>
  <c r="E48" i="1"/>
  <c r="D48" i="1"/>
  <c r="C48" i="1"/>
  <c r="B48" i="1"/>
  <c r="I48" i="1" s="1"/>
  <c r="K13" i="1" l="1"/>
  <c r="K12" i="1"/>
  <c r="K11" i="1"/>
  <c r="K10" i="1"/>
  <c r="K9" i="1"/>
  <c r="K8" i="1"/>
  <c r="J14" i="1" l="1"/>
  <c r="G14" i="1"/>
  <c r="F14" i="1"/>
  <c r="E14" i="1"/>
  <c r="C14" i="1"/>
  <c r="D14" i="1"/>
  <c r="K7" i="1"/>
  <c r="K6" i="1"/>
  <c r="I14" i="1" l="1"/>
  <c r="H14" i="1"/>
  <c r="K14" i="1" l="1"/>
</calcChain>
</file>

<file path=xl/sharedStrings.xml><?xml version="1.0" encoding="utf-8"?>
<sst xmlns="http://schemas.openxmlformats.org/spreadsheetml/2006/main" count="39" uniqueCount="28">
  <si>
    <t>Придбання за бюджетні кошти за червень 2026</t>
  </si>
  <si>
    <t>драбина</t>
  </si>
  <si>
    <t>МПДЮ</t>
  </si>
  <si>
    <t>ЧЦЮТ Кад</t>
  </si>
  <si>
    <t>ЦДЮТ</t>
  </si>
  <si>
    <t>БТДЮ</t>
  </si>
  <si>
    <t>ЧМІРЦ1</t>
  </si>
  <si>
    <t>ЧМІРЦ3</t>
  </si>
  <si>
    <t>ЧМІРЦ4</t>
  </si>
  <si>
    <t>пенал</t>
  </si>
  <si>
    <t>дзвінок</t>
  </si>
  <si>
    <t>вішалка</t>
  </si>
  <si>
    <t>дзеркало</t>
  </si>
  <si>
    <t>швабра</t>
  </si>
  <si>
    <t>інвентар</t>
  </si>
  <si>
    <t>буд.матер</t>
  </si>
  <si>
    <t>Разом</t>
  </si>
  <si>
    <t>Логопеди</t>
  </si>
  <si>
    <t>посібники</t>
  </si>
  <si>
    <t>буд мат</t>
  </si>
  <si>
    <t>Придання за бюджетні кошти за липень 2026</t>
  </si>
  <si>
    <t>Придбання за бюджетні кошти за серпень 2026</t>
  </si>
  <si>
    <t>подовжсвітильнграблі</t>
  </si>
  <si>
    <t>ЧЦЮТ</t>
  </si>
  <si>
    <t>ЧМІРЦ2</t>
  </si>
  <si>
    <t>миючі</t>
  </si>
  <si>
    <t>Разом:</t>
  </si>
  <si>
    <t>журнали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</si>
</sst>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1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topLeftCell="A3" workbookViewId="0">
      <selection activeCell="A36" sqref="A36:I51"/>
    </sheetView>
  </sheetViews>
  <sheetFormatPr defaultRowHeight="15.75" x14ac:dyDescent="0.25"/>
  <cols>
    <col min="2" max="2" width="9" customWidth="1"/>
    <col min="3" max="3" width="6.5" customWidth="1"/>
    <col min="4" max="4" width="7.125" customWidth="1"/>
    <col min="5" max="5" width="7.625" customWidth="1"/>
    <col min="6" max="6" width="8.125" customWidth="1"/>
    <col min="7" max="7" width="7.125" customWidth="1"/>
    <col min="8" max="8" width="8.25" customWidth="1"/>
    <col min="9" max="9" width="10.875" customWidth="1"/>
    <col min="10" max="10" width="7.375" customWidth="1"/>
  </cols>
  <sheetData>
    <row r="1" spans="1:11" x14ac:dyDescent="0.25">
      <c r="B1" s="1" t="s">
        <v>0</v>
      </c>
    </row>
    <row r="4" spans="1:11" x14ac:dyDescent="0.25">
      <c r="A4" s="4"/>
      <c r="B4" s="5" t="s">
        <v>1</v>
      </c>
      <c r="C4" s="5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6" t="s">
        <v>18</v>
      </c>
      <c r="K4" s="6" t="s">
        <v>16</v>
      </c>
    </row>
    <row r="5" spans="1:11" x14ac:dyDescent="0.25">
      <c r="A5" s="6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 t="s">
        <v>2</v>
      </c>
      <c r="B6" s="3"/>
      <c r="C6" s="3"/>
      <c r="D6" s="3"/>
      <c r="E6" s="3"/>
      <c r="F6" s="3"/>
      <c r="G6" s="3"/>
      <c r="H6" s="3">
        <v>656.5</v>
      </c>
      <c r="I6" s="3">
        <v>8950.5</v>
      </c>
      <c r="J6" s="3"/>
      <c r="K6" s="3">
        <f>SUM(I6:J6)</f>
        <v>8950.5</v>
      </c>
    </row>
    <row r="7" spans="1:11" x14ac:dyDescent="0.25">
      <c r="A7" s="3" t="s">
        <v>3</v>
      </c>
      <c r="B7" s="3"/>
      <c r="C7" s="3"/>
      <c r="D7" s="3"/>
      <c r="E7" s="3"/>
      <c r="F7" s="3"/>
      <c r="G7" s="3"/>
      <c r="H7" s="3"/>
      <c r="I7" s="3">
        <v>5482</v>
      </c>
      <c r="J7" s="3"/>
      <c r="K7" s="3">
        <f>SUM(I7:J7)</f>
        <v>5482</v>
      </c>
    </row>
    <row r="8" spans="1:11" x14ac:dyDescent="0.25">
      <c r="A8" s="3" t="s">
        <v>4</v>
      </c>
      <c r="B8" s="3"/>
      <c r="C8" s="3"/>
      <c r="D8" s="3"/>
      <c r="E8" s="3"/>
      <c r="F8" s="3"/>
      <c r="G8" s="3"/>
      <c r="H8" s="3">
        <v>422</v>
      </c>
      <c r="I8" s="3">
        <v>3712.5</v>
      </c>
      <c r="J8" s="3"/>
      <c r="K8" s="3">
        <f>SUM(H8:J8)</f>
        <v>4134.5</v>
      </c>
    </row>
    <row r="9" spans="1:11" x14ac:dyDescent="0.25">
      <c r="A9" s="3" t="s">
        <v>5</v>
      </c>
      <c r="B9" s="3"/>
      <c r="C9" s="3"/>
      <c r="D9" s="3"/>
      <c r="E9" s="3"/>
      <c r="F9" s="3"/>
      <c r="G9" s="3"/>
      <c r="H9" s="3">
        <v>236.5</v>
      </c>
      <c r="I9" s="3">
        <v>9747</v>
      </c>
      <c r="J9" s="3"/>
      <c r="K9" s="3">
        <f>SUM(H9:J9)</f>
        <v>9983.5</v>
      </c>
    </row>
    <row r="10" spans="1:11" x14ac:dyDescent="0.25">
      <c r="A10" s="3" t="s">
        <v>6</v>
      </c>
      <c r="B10" s="3"/>
      <c r="C10" s="3"/>
      <c r="D10" s="3"/>
      <c r="E10" s="3"/>
      <c r="F10" s="3"/>
      <c r="G10" s="3"/>
      <c r="H10" s="3">
        <v>211</v>
      </c>
      <c r="I10" s="3">
        <v>4711.5</v>
      </c>
      <c r="J10" s="3"/>
      <c r="K10" s="3">
        <f>SUM(H10:J10)</f>
        <v>4922.5</v>
      </c>
    </row>
    <row r="11" spans="1:11" x14ac:dyDescent="0.25">
      <c r="A11" s="3" t="s">
        <v>7</v>
      </c>
      <c r="B11" s="3"/>
      <c r="C11" s="3">
        <v>3974</v>
      </c>
      <c r="D11" s="3"/>
      <c r="E11" s="3"/>
      <c r="F11" s="3"/>
      <c r="G11" s="3"/>
      <c r="H11" s="3"/>
      <c r="I11" s="3"/>
      <c r="J11" s="3"/>
      <c r="K11" s="3">
        <f>SUM(C11:J11)</f>
        <v>3974</v>
      </c>
    </row>
    <row r="12" spans="1:11" x14ac:dyDescent="0.25">
      <c r="A12" s="3" t="s">
        <v>8</v>
      </c>
      <c r="B12" s="3">
        <v>2970</v>
      </c>
      <c r="C12" s="3"/>
      <c r="D12" s="3">
        <v>559</v>
      </c>
      <c r="E12" s="3">
        <v>1080</v>
      </c>
      <c r="F12" s="3">
        <v>1740</v>
      </c>
      <c r="G12" s="3">
        <v>540.01</v>
      </c>
      <c r="H12" s="3"/>
      <c r="I12" s="3"/>
      <c r="J12" s="3"/>
      <c r="K12" s="3">
        <f>SUM(B12:J12)</f>
        <v>6889.01</v>
      </c>
    </row>
    <row r="13" spans="1:11" x14ac:dyDescent="0.25">
      <c r="A13" s="3" t="s">
        <v>17</v>
      </c>
      <c r="B13" s="3"/>
      <c r="C13" s="3"/>
      <c r="D13" s="3"/>
      <c r="E13" s="3"/>
      <c r="F13" s="3"/>
      <c r="G13" s="3"/>
      <c r="H13" s="3"/>
      <c r="I13" s="3"/>
      <c r="J13" s="3">
        <v>32640</v>
      </c>
      <c r="K13" s="3">
        <f>SUM(J13)</f>
        <v>32640</v>
      </c>
    </row>
    <row r="14" spans="1:11" x14ac:dyDescent="0.25">
      <c r="A14" s="3" t="s">
        <v>16</v>
      </c>
      <c r="B14" s="3">
        <v>2970</v>
      </c>
      <c r="C14" s="3">
        <f>SUM(C11:C13)</f>
        <v>3974</v>
      </c>
      <c r="D14" s="3">
        <f>SUM(D12:D13)</f>
        <v>559</v>
      </c>
      <c r="E14" s="3">
        <f>SUM(E12:E13)</f>
        <v>1080</v>
      </c>
      <c r="F14" s="3">
        <f>SUM(F12:F13)</f>
        <v>1740</v>
      </c>
      <c r="G14" s="3">
        <f>SUM(G12:G13)</f>
        <v>540.01</v>
      </c>
      <c r="H14" s="3">
        <f>SUM(H6:H13)</f>
        <v>1526</v>
      </c>
      <c r="I14" s="3">
        <f>SUM(I6:I13)</f>
        <v>32603.5</v>
      </c>
      <c r="J14" s="3">
        <f>SUM(J13)</f>
        <v>32640</v>
      </c>
      <c r="K14" s="3">
        <f>SUM(B14:J14)</f>
        <v>77632.510000000009</v>
      </c>
    </row>
    <row r="17" spans="1:15" x14ac:dyDescent="0.25">
      <c r="O17" s="3"/>
    </row>
    <row r="20" spans="1:15" x14ac:dyDescent="0.25">
      <c r="B20" s="1"/>
    </row>
    <row r="21" spans="1:15" x14ac:dyDescent="0.25">
      <c r="E21" s="2"/>
    </row>
    <row r="22" spans="1:15" x14ac:dyDescent="0.25">
      <c r="B22" s="1" t="s">
        <v>20</v>
      </c>
    </row>
    <row r="23" spans="1:15" x14ac:dyDescent="0.25">
      <c r="B23" s="1"/>
    </row>
    <row r="24" spans="1:15" x14ac:dyDescent="0.25">
      <c r="A24" s="3"/>
      <c r="B24" s="3" t="s">
        <v>19</v>
      </c>
      <c r="C24" s="3"/>
      <c r="D24" s="3"/>
      <c r="E24" s="3"/>
      <c r="F24" s="3"/>
      <c r="G24" s="3"/>
      <c r="H24" s="3"/>
      <c r="I24" s="3" t="s">
        <v>16</v>
      </c>
    </row>
    <row r="25" spans="1:15" x14ac:dyDescent="0.25">
      <c r="A25" s="3" t="s">
        <v>4</v>
      </c>
      <c r="B25" s="3">
        <v>33041.57</v>
      </c>
      <c r="C25" s="3"/>
      <c r="D25" s="3"/>
      <c r="E25" s="3"/>
      <c r="F25" s="3"/>
      <c r="G25" s="3"/>
      <c r="H25" s="3"/>
      <c r="I25" s="3">
        <v>33041.57</v>
      </c>
    </row>
    <row r="26" spans="1:15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15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15" x14ac:dyDescent="0.25">
      <c r="A28" s="3" t="s">
        <v>16</v>
      </c>
      <c r="B28" s="3">
        <v>33041.57</v>
      </c>
      <c r="C28" s="3"/>
      <c r="D28" s="3"/>
      <c r="E28" s="3"/>
      <c r="F28" s="3"/>
      <c r="G28" s="3"/>
      <c r="H28" s="3"/>
      <c r="I28" s="3">
        <v>33041.57</v>
      </c>
    </row>
    <row r="29" spans="1:15" x14ac:dyDescent="0.25">
      <c r="A29" s="3"/>
      <c r="B29" s="3"/>
      <c r="C29" s="3"/>
      <c r="D29" s="3"/>
      <c r="E29" s="3"/>
      <c r="F29" s="3"/>
      <c r="G29" s="3"/>
      <c r="H29" s="3"/>
      <c r="I29" s="3"/>
    </row>
    <row r="36" spans="1:9" x14ac:dyDescent="0.25">
      <c r="B36" s="1" t="s">
        <v>21</v>
      </c>
      <c r="C36" s="1"/>
      <c r="D36" s="1"/>
      <c r="E36" s="1"/>
      <c r="F36" s="1"/>
      <c r="G36" s="1"/>
    </row>
    <row r="38" spans="1:9" x14ac:dyDescent="0.25">
      <c r="A38" s="3"/>
      <c r="B38" s="3" t="s">
        <v>25</v>
      </c>
      <c r="C38" s="3" t="s">
        <v>22</v>
      </c>
      <c r="D38" s="3"/>
      <c r="E38" s="3"/>
      <c r="F38" s="3" t="s">
        <v>27</v>
      </c>
      <c r="G38" s="3"/>
      <c r="H38" s="3"/>
      <c r="I38" s="3" t="s">
        <v>16</v>
      </c>
    </row>
    <row r="39" spans="1:9" x14ac:dyDescent="0.25">
      <c r="A39" s="3" t="s">
        <v>2</v>
      </c>
      <c r="B39" s="3"/>
      <c r="C39" s="3">
        <v>6800</v>
      </c>
      <c r="D39" s="3"/>
      <c r="E39" s="3">
        <v>267</v>
      </c>
      <c r="F39" s="3">
        <v>26280</v>
      </c>
      <c r="G39" s="3"/>
      <c r="H39" s="3"/>
      <c r="I39" s="3">
        <f>SUM(C39:H39)</f>
        <v>33347</v>
      </c>
    </row>
    <row r="40" spans="1:9" x14ac:dyDescent="0.25">
      <c r="A40" s="3" t="s">
        <v>5</v>
      </c>
      <c r="B40" s="3"/>
      <c r="C40" s="3"/>
      <c r="D40" s="3">
        <v>7000</v>
      </c>
      <c r="E40" s="3"/>
      <c r="F40" s="3"/>
      <c r="G40" s="3"/>
      <c r="H40" s="3"/>
      <c r="I40" s="3">
        <f>SUM(D40:H40)</f>
        <v>7000</v>
      </c>
    </row>
    <row r="41" spans="1:9" x14ac:dyDescent="0.25">
      <c r="A41" s="3" t="s">
        <v>4</v>
      </c>
      <c r="B41" s="3"/>
      <c r="C41" s="3"/>
      <c r="D41" s="3"/>
      <c r="E41" s="3">
        <v>267</v>
      </c>
      <c r="F41" s="3"/>
      <c r="G41" s="3"/>
      <c r="H41" s="3"/>
      <c r="I41" s="3">
        <f>SUM(E41:H41)</f>
        <v>267</v>
      </c>
    </row>
    <row r="42" spans="1:9" x14ac:dyDescent="0.25">
      <c r="A42" s="3" t="s">
        <v>23</v>
      </c>
      <c r="B42" s="3">
        <v>500</v>
      </c>
      <c r="C42" s="3"/>
      <c r="D42" s="3"/>
      <c r="E42" s="3"/>
      <c r="F42" s="3"/>
      <c r="G42" s="3"/>
      <c r="H42" s="3"/>
      <c r="I42" s="3">
        <f>SUM(B42:H42)</f>
        <v>500</v>
      </c>
    </row>
    <row r="43" spans="1:9" x14ac:dyDescent="0.25">
      <c r="A43" s="3" t="s">
        <v>6</v>
      </c>
      <c r="B43" s="3">
        <v>1115.8</v>
      </c>
      <c r="C43" s="3"/>
      <c r="D43" s="3"/>
      <c r="E43" s="3"/>
      <c r="F43" s="3"/>
      <c r="G43" s="3"/>
      <c r="H43" s="3"/>
      <c r="I43" s="3">
        <f>SUM(B43:H43)</f>
        <v>1115.8</v>
      </c>
    </row>
    <row r="44" spans="1:9" x14ac:dyDescent="0.25">
      <c r="A44" s="3" t="s">
        <v>24</v>
      </c>
      <c r="B44" s="3">
        <v>1678.8</v>
      </c>
      <c r="C44" s="3"/>
      <c r="D44" s="3"/>
      <c r="E44" s="3"/>
      <c r="F44" s="3"/>
      <c r="G44" s="3"/>
      <c r="H44" s="3"/>
      <c r="I44" s="3">
        <f>SUM(B44:H44)</f>
        <v>1678.8</v>
      </c>
    </row>
    <row r="45" spans="1:9" x14ac:dyDescent="0.25">
      <c r="A45" s="3" t="s">
        <v>7</v>
      </c>
      <c r="B45" s="3">
        <v>364.8</v>
      </c>
      <c r="C45" s="3"/>
      <c r="D45" s="3"/>
      <c r="E45" s="3"/>
      <c r="F45" s="3"/>
      <c r="G45" s="3"/>
      <c r="H45" s="3"/>
      <c r="I45" s="3">
        <f>SUM(B45:H45)</f>
        <v>364.8</v>
      </c>
    </row>
    <row r="46" spans="1:9" x14ac:dyDescent="0.25">
      <c r="A46" s="3" t="s">
        <v>8</v>
      </c>
      <c r="B46" s="3">
        <v>659.8</v>
      </c>
      <c r="C46" s="3"/>
      <c r="D46" s="3"/>
      <c r="E46" s="3"/>
      <c r="F46" s="3"/>
      <c r="G46" s="3"/>
      <c r="H46" s="3"/>
      <c r="I46" s="3">
        <f>SUM(B46:H46)</f>
        <v>659.8</v>
      </c>
    </row>
    <row r="47" spans="1:9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25">
      <c r="A48" s="3" t="s">
        <v>26</v>
      </c>
      <c r="B48" s="3">
        <f>SUM(B42:B47)</f>
        <v>4319.2</v>
      </c>
      <c r="C48" s="3">
        <f>SUM(C39:C47)</f>
        <v>6800</v>
      </c>
      <c r="D48" s="3">
        <f>SUM(D40:D47)</f>
        <v>7000</v>
      </c>
      <c r="E48" s="3">
        <f>SUM(E39:E47)</f>
        <v>534</v>
      </c>
      <c r="F48" s="3">
        <f>SUM(F39:F47)</f>
        <v>26280</v>
      </c>
      <c r="G48" s="3"/>
      <c r="H48" s="3"/>
      <c r="I48" s="3">
        <f>SUM(B48:H48)</f>
        <v>44933.2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Алекс</cp:lastModifiedBy>
  <cp:lastPrinted>2026-09-15T08:01:01Z</cp:lastPrinted>
  <dcterms:created xsi:type="dcterms:W3CDTF">2026-07-02T10:36:21Z</dcterms:created>
  <dcterms:modified xsi:type="dcterms:W3CDTF">2026-09-15T08:01:20Z</dcterms:modified>
</cp:coreProperties>
</file>