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8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O7" i="1" l="1"/>
  <c r="O10" i="1"/>
  <c r="O12" i="1"/>
  <c r="O5" i="1"/>
  <c r="O6" i="1"/>
  <c r="O11" i="1"/>
  <c r="O16" i="1"/>
  <c r="O17" i="1"/>
  <c r="O8" i="1"/>
  <c r="O21" i="1"/>
  <c r="O14" i="1"/>
  <c r="O18" i="1"/>
  <c r="O13" i="1"/>
  <c r="O20" i="1"/>
  <c r="O15" i="1"/>
  <c r="O19" i="1"/>
  <c r="O9" i="1"/>
</calcChain>
</file>

<file path=xl/sharedStrings.xml><?xml version="1.0" encoding="utf-8"?>
<sst xmlns="http://schemas.openxmlformats.org/spreadsheetml/2006/main" count="140" uniqueCount="103">
  <si>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</si>
  <si>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</si>
  <si>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</si>
  <si>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</si>
  <si>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</si>
  <si>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</si>
  <si>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Диплом</t>
  </si>
  <si>
    <t>Прізвище ім'я по батькові вчителя</t>
  </si>
  <si>
    <t>Шифр</t>
  </si>
  <si>
    <t>Бал</t>
  </si>
  <si>
    <t>Ліцей №1</t>
  </si>
  <si>
    <t>Гімназія №1</t>
  </si>
  <si>
    <t>Гімназія №4</t>
  </si>
  <si>
    <t>Гімназія №7</t>
  </si>
  <si>
    <t>ЗОШ№1</t>
  </si>
  <si>
    <t>ЗОШ№11</t>
  </si>
  <si>
    <t>ЗОШ№14</t>
  </si>
  <si>
    <t>ЗОШ№16</t>
  </si>
  <si>
    <t>ЗОШ№22</t>
  </si>
  <si>
    <t>ЗОШ№27</t>
  </si>
  <si>
    <t>Гордашко Н.В.</t>
  </si>
  <si>
    <t>ЗОШ№37</t>
  </si>
  <si>
    <t>Голова журі</t>
  </si>
  <si>
    <t>Тюфтій А.Г.</t>
  </si>
  <si>
    <t>Члени журі</t>
  </si>
  <si>
    <t>ЗОШ№41</t>
  </si>
  <si>
    <t>Доліцой Ольга Юріївна</t>
  </si>
  <si>
    <t>Місевич О.М.</t>
  </si>
  <si>
    <t>Коваль Дмитро Олегович</t>
  </si>
  <si>
    <t>Пентелюк Сергій Сергійович</t>
  </si>
  <si>
    <t>Іглінська Єлизавета Євгеніївна</t>
  </si>
  <si>
    <t>Московчук Неллі Вікторівна</t>
  </si>
  <si>
    <t>Мадей Г.В.</t>
  </si>
  <si>
    <t>Корнеско Ярослава Олегівна</t>
  </si>
  <si>
    <t>Уткін В.М.</t>
  </si>
  <si>
    <t>Країло Артур Олександрович</t>
  </si>
  <si>
    <t>Косарєва О.М.</t>
  </si>
  <si>
    <t>Міжінська Тетяна Федорівна</t>
  </si>
  <si>
    <t>Мельник В.В.</t>
  </si>
  <si>
    <t>Коханюк Ірина Андріївна</t>
  </si>
  <si>
    <t>Матеящук В.Ю.</t>
  </si>
  <si>
    <t>Чопюк Ж.І.</t>
  </si>
  <si>
    <t>Народова Н.В.</t>
  </si>
  <si>
    <t>Бабюк Наталія Василівна</t>
  </si>
  <si>
    <t>Олянич О.М.</t>
  </si>
  <si>
    <t>ЗОШ №38</t>
  </si>
  <si>
    <t>Лютак Г.П.</t>
  </si>
  <si>
    <t>Демитрова Ольга Володимирівна</t>
  </si>
  <si>
    <t>Секретар журі</t>
  </si>
  <si>
    <t>Задачі</t>
  </si>
  <si>
    <t>Творчі</t>
  </si>
  <si>
    <t>Соколюк Аліса Юріївна</t>
  </si>
  <si>
    <t>Гімназія №2</t>
  </si>
  <si>
    <t>Андрух Сергій Віталійович</t>
  </si>
  <si>
    <t>Кібзій Юлія Олегівна</t>
  </si>
  <si>
    <t xml:space="preserve">Тукаленко Андрій Сергійович </t>
  </si>
  <si>
    <t>Руленко Андрій Миколайович</t>
  </si>
  <si>
    <t>Крижановська Каріна Валентинівна</t>
  </si>
  <si>
    <t>О-14</t>
  </si>
  <si>
    <t>О-13</t>
  </si>
  <si>
    <t>О-8</t>
  </si>
  <si>
    <t>О-5</t>
  </si>
  <si>
    <t>О-1</t>
  </si>
  <si>
    <t>О-17</t>
  </si>
  <si>
    <t>О-11</t>
  </si>
  <si>
    <t>О-10</t>
  </si>
  <si>
    <t>О-2</t>
  </si>
  <si>
    <t>О-15</t>
  </si>
  <si>
    <t>О-16</t>
  </si>
  <si>
    <t>О-9</t>
  </si>
  <si>
    <t>О-7</t>
  </si>
  <si>
    <t>О-3</t>
  </si>
  <si>
    <t>О-4</t>
  </si>
  <si>
    <t>О-6</t>
  </si>
  <si>
    <t>О-12</t>
  </si>
  <si>
    <t>Шевчук О.І</t>
  </si>
  <si>
    <t>Образцова І.Г</t>
  </si>
  <si>
    <t>Корчинська А.В.</t>
  </si>
  <si>
    <t>Чернега Л.І</t>
  </si>
  <si>
    <t xml:space="preserve"> Мадей Г.В.</t>
  </si>
  <si>
    <t>Губатюк Н.С</t>
  </si>
  <si>
    <t>Вірно-невірно</t>
  </si>
  <si>
    <t>Протокол
 засідання журі ІІ етапу Всеукраїнської олімпіади з економіки
за підсумками перевірки робіт учасників олімпіади учнів     11   класу
19 листопада  2017  року
Журі ІІ етапу Всеукраїнської олімпіади з економіки у складі:
голови журі  -  Тюфтій А.Г.
членів журі -  Губатюк Н.С., Шевчук О.І., Місевич О.М., Образцова І.Г., Корчинська А.В., Чернега Л.І, Олянич О.М., Мадей Г.В. .
проаналізувавши результати виконання завдань  17 учасників олімпіади, оцінило їх роботи таким чином:</t>
  </si>
  <si>
    <t>Рейтингове місце</t>
  </si>
  <si>
    <t>Балів після апеляції</t>
  </si>
  <si>
    <t>I</t>
  </si>
  <si>
    <t>II</t>
  </si>
  <si>
    <t>III</t>
  </si>
  <si>
    <t>2</t>
  </si>
  <si>
    <t>3</t>
  </si>
  <si>
    <t>4</t>
  </si>
  <si>
    <t>1</t>
  </si>
  <si>
    <t>5-6</t>
  </si>
  <si>
    <t>7</t>
  </si>
  <si>
    <t>8</t>
  </si>
  <si>
    <t>9</t>
  </si>
  <si>
    <t>10</t>
  </si>
  <si>
    <t>11</t>
  </si>
  <si>
    <t>12</t>
  </si>
  <si>
    <t>13-14</t>
  </si>
  <si>
    <t>15</t>
  </si>
  <si>
    <t>16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</si>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</sst>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b/>
      <sz val="10"/>
      <color indexed="8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9"/>
      <color indexed="8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zoomScale="75" zoomScaleNormal="75" workbookViewId="0">
      <selection activeCell="C6" sqref="C6"/>
    </sheetView>
  </sheetViews>
  <sheetFormatPr defaultRowHeight="14.4" x14ac:dyDescent="0.3"/>
  <cols>
    <col min="1" max="1" width="4.88671875" customWidth="1"/>
    <col min="2" max="2" width="13.5546875" customWidth="1"/>
    <col min="3" max="3" width="27.33203125" customWidth="1"/>
    <col min="4" max="4" width="5.5546875" customWidth="1"/>
    <col min="5" max="5" width="5.109375" customWidth="1"/>
    <col min="6" max="6" width="7" customWidth="1"/>
    <col min="7" max="7" width="4" customWidth="1"/>
    <col min="8" max="8" width="3.109375" customWidth="1"/>
    <col min="9" max="9" width="3.88671875" customWidth="1"/>
    <col min="10" max="10" width="3.44140625" customWidth="1"/>
    <col min="11" max="11" width="2.88671875" customWidth="1"/>
    <col min="12" max="12" width="3.33203125" customWidth="1"/>
    <col min="13" max="13" width="3.109375" customWidth="1"/>
    <col min="14" max="14" width="3.44140625" customWidth="1"/>
    <col min="15" max="15" width="5" customWidth="1"/>
    <col min="16" max="16" width="6.5546875" customWidth="1"/>
    <col min="17" max="17" width="5.88671875" customWidth="1"/>
    <col min="18" max="18" width="5.109375" customWidth="1"/>
    <col min="19" max="19" width="18.33203125" customWidth="1"/>
  </cols>
  <sheetData>
    <row r="1" spans="1:23" ht="120.75" customHeight="1" x14ac:dyDescent="0.3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3" ht="51" customHeight="1" x14ac:dyDescent="0.3">
      <c r="A2" s="18" t="s">
        <v>0</v>
      </c>
      <c r="B2" s="19" t="s">
        <v>1</v>
      </c>
      <c r="C2" s="23" t="s">
        <v>2</v>
      </c>
      <c r="D2" s="26" t="s">
        <v>3</v>
      </c>
      <c r="E2" s="27"/>
      <c r="F2" s="20" t="s">
        <v>4</v>
      </c>
      <c r="G2" s="20"/>
      <c r="H2" s="20"/>
      <c r="I2" s="20"/>
      <c r="J2" s="20"/>
      <c r="K2" s="20"/>
      <c r="L2" s="20"/>
      <c r="M2" s="20"/>
      <c r="N2" s="20"/>
      <c r="O2" s="21" t="s">
        <v>5</v>
      </c>
      <c r="P2" s="22" t="s">
        <v>83</v>
      </c>
      <c r="Q2" s="36" t="s">
        <v>84</v>
      </c>
      <c r="R2" s="22" t="s">
        <v>6</v>
      </c>
      <c r="S2" s="18" t="s">
        <v>7</v>
      </c>
    </row>
    <row r="3" spans="1:23" ht="51" customHeight="1" x14ac:dyDescent="0.3">
      <c r="A3" s="18"/>
      <c r="B3" s="19"/>
      <c r="C3" s="24"/>
      <c r="D3" s="28"/>
      <c r="E3" s="29"/>
      <c r="F3" s="8"/>
      <c r="G3" s="30" t="s">
        <v>81</v>
      </c>
      <c r="H3" s="31"/>
      <c r="I3" s="32"/>
      <c r="J3" s="33" t="s">
        <v>50</v>
      </c>
      <c r="K3" s="32"/>
      <c r="L3" s="20" t="s">
        <v>49</v>
      </c>
      <c r="M3" s="34"/>
      <c r="N3" s="35"/>
      <c r="O3" s="21"/>
      <c r="P3" s="22"/>
      <c r="Q3" s="37"/>
      <c r="R3" s="22"/>
      <c r="S3" s="18"/>
    </row>
    <row r="4" spans="1:23" x14ac:dyDescent="0.3">
      <c r="A4" s="18"/>
      <c r="B4" s="19"/>
      <c r="C4" s="25"/>
      <c r="D4" s="2" t="s">
        <v>8</v>
      </c>
      <c r="E4" s="2" t="s">
        <v>9</v>
      </c>
      <c r="F4" s="2" t="s">
        <v>8</v>
      </c>
      <c r="G4" s="9">
        <v>1</v>
      </c>
      <c r="H4" s="9">
        <v>2</v>
      </c>
      <c r="I4" s="9">
        <v>3</v>
      </c>
      <c r="J4" s="9">
        <v>1</v>
      </c>
      <c r="K4" s="9">
        <v>2</v>
      </c>
      <c r="L4" s="9">
        <v>1</v>
      </c>
      <c r="M4" s="9">
        <v>2</v>
      </c>
      <c r="N4" s="9">
        <v>3</v>
      </c>
      <c r="O4" s="21"/>
      <c r="P4" s="22"/>
      <c r="Q4" s="38"/>
      <c r="R4" s="22"/>
      <c r="S4" s="18"/>
    </row>
    <row r="5" spans="1:23" ht="19.5" customHeight="1" x14ac:dyDescent="0.3">
      <c r="A5" s="3">
        <v>1</v>
      </c>
      <c r="B5" s="11" t="s">
        <v>10</v>
      </c>
      <c r="C5" s="15" t="s">
        <v>51</v>
      </c>
      <c r="D5" s="12" t="s">
        <v>58</v>
      </c>
      <c r="E5" s="12">
        <v>9</v>
      </c>
      <c r="F5" s="12" t="s">
        <v>59</v>
      </c>
      <c r="G5" s="12">
        <v>2</v>
      </c>
      <c r="H5" s="12">
        <v>2</v>
      </c>
      <c r="I5" s="12">
        <v>2</v>
      </c>
      <c r="J5" s="12">
        <v>5</v>
      </c>
      <c r="K5" s="12">
        <v>5</v>
      </c>
      <c r="L5" s="12">
        <v>6</v>
      </c>
      <c r="M5" s="12">
        <v>8</v>
      </c>
      <c r="N5" s="12">
        <v>8</v>
      </c>
      <c r="O5" s="14">
        <f t="shared" ref="O5:O21" si="0">N5+M5+L5+K5+J5+I5+H5+G5+E5</f>
        <v>47</v>
      </c>
      <c r="P5" s="16" t="s">
        <v>91</v>
      </c>
      <c r="Q5" s="11"/>
      <c r="R5" s="4" t="s">
        <v>85</v>
      </c>
      <c r="S5" s="10" t="s">
        <v>23</v>
      </c>
      <c r="U5" s="1"/>
      <c r="V5" s="1"/>
      <c r="W5" s="1"/>
    </row>
    <row r="6" spans="1:23" ht="28.5" customHeight="1" x14ac:dyDescent="0.3">
      <c r="A6" s="3">
        <v>2</v>
      </c>
      <c r="B6" s="11" t="s">
        <v>10</v>
      </c>
      <c r="C6" s="15" t="s">
        <v>53</v>
      </c>
      <c r="D6" s="12" t="s">
        <v>60</v>
      </c>
      <c r="E6" s="12">
        <v>8</v>
      </c>
      <c r="F6" s="12" t="s">
        <v>61</v>
      </c>
      <c r="G6" s="12">
        <v>0</v>
      </c>
      <c r="H6" s="12">
        <v>2</v>
      </c>
      <c r="I6" s="12">
        <v>2</v>
      </c>
      <c r="J6" s="12">
        <v>5</v>
      </c>
      <c r="K6" s="12">
        <v>5</v>
      </c>
      <c r="L6" s="12">
        <v>4</v>
      </c>
      <c r="M6" s="12">
        <v>8</v>
      </c>
      <c r="N6" s="12">
        <v>8</v>
      </c>
      <c r="O6" s="14">
        <f t="shared" si="0"/>
        <v>42</v>
      </c>
      <c r="P6" s="16" t="s">
        <v>88</v>
      </c>
      <c r="Q6" s="11"/>
      <c r="R6" s="4" t="s">
        <v>86</v>
      </c>
      <c r="S6" s="10" t="s">
        <v>77</v>
      </c>
      <c r="U6" s="1"/>
      <c r="V6" s="1"/>
      <c r="W6" s="1"/>
    </row>
    <row r="7" spans="1:23" ht="29.25" customHeight="1" x14ac:dyDescent="0.3">
      <c r="A7" s="3">
        <v>3</v>
      </c>
      <c r="B7" s="11" t="s">
        <v>10</v>
      </c>
      <c r="C7" s="15" t="s">
        <v>28</v>
      </c>
      <c r="D7" s="12" t="s">
        <v>62</v>
      </c>
      <c r="E7" s="12">
        <v>6</v>
      </c>
      <c r="F7" s="12" t="s">
        <v>63</v>
      </c>
      <c r="G7" s="12">
        <v>3</v>
      </c>
      <c r="H7" s="12">
        <v>2</v>
      </c>
      <c r="I7" s="12">
        <v>0</v>
      </c>
      <c r="J7" s="12">
        <v>5</v>
      </c>
      <c r="K7" s="12">
        <v>4</v>
      </c>
      <c r="L7" s="13">
        <v>10</v>
      </c>
      <c r="M7" s="13">
        <v>8</v>
      </c>
      <c r="N7" s="12">
        <v>2</v>
      </c>
      <c r="O7" s="14">
        <f t="shared" si="0"/>
        <v>40</v>
      </c>
      <c r="P7" s="16" t="s">
        <v>89</v>
      </c>
      <c r="Q7" s="11"/>
      <c r="R7" s="4" t="s">
        <v>86</v>
      </c>
      <c r="S7" s="10" t="s">
        <v>27</v>
      </c>
      <c r="U7" s="1"/>
      <c r="V7" s="1"/>
      <c r="W7" s="1"/>
    </row>
    <row r="8" spans="1:23" ht="29.25" customHeight="1" x14ac:dyDescent="0.3">
      <c r="A8" s="3">
        <v>4</v>
      </c>
      <c r="B8" s="11" t="s">
        <v>10</v>
      </c>
      <c r="C8" s="15" t="s">
        <v>37</v>
      </c>
      <c r="D8" s="12" t="s">
        <v>64</v>
      </c>
      <c r="E8" s="12">
        <v>7</v>
      </c>
      <c r="F8" s="12" t="s">
        <v>65</v>
      </c>
      <c r="G8" s="12">
        <v>1</v>
      </c>
      <c r="H8" s="12">
        <v>2</v>
      </c>
      <c r="I8" s="12">
        <v>2</v>
      </c>
      <c r="J8" s="12">
        <v>5</v>
      </c>
      <c r="K8" s="12">
        <v>5</v>
      </c>
      <c r="L8" s="12">
        <v>5</v>
      </c>
      <c r="M8" s="12">
        <v>8</v>
      </c>
      <c r="N8" s="12">
        <v>3</v>
      </c>
      <c r="O8" s="14">
        <f t="shared" si="0"/>
        <v>38</v>
      </c>
      <c r="P8" s="16" t="s">
        <v>90</v>
      </c>
      <c r="Q8" s="11"/>
      <c r="R8" s="4" t="s">
        <v>87</v>
      </c>
      <c r="S8" s="10" t="s">
        <v>38</v>
      </c>
      <c r="U8" s="1"/>
      <c r="V8" s="1"/>
      <c r="W8" s="1"/>
    </row>
    <row r="9" spans="1:23" x14ac:dyDescent="0.3">
      <c r="A9" s="3">
        <v>5</v>
      </c>
      <c r="B9" s="11" t="s">
        <v>11</v>
      </c>
      <c r="C9" s="15" t="s">
        <v>26</v>
      </c>
      <c r="D9" s="12" t="s">
        <v>68</v>
      </c>
      <c r="E9" s="12">
        <v>8</v>
      </c>
      <c r="F9" s="12" t="s">
        <v>64</v>
      </c>
      <c r="G9" s="12">
        <v>3</v>
      </c>
      <c r="H9" s="12">
        <v>3</v>
      </c>
      <c r="I9" s="12">
        <v>0</v>
      </c>
      <c r="J9" s="12">
        <v>4</v>
      </c>
      <c r="K9" s="12">
        <v>4</v>
      </c>
      <c r="L9" s="13">
        <v>7</v>
      </c>
      <c r="M9" s="13">
        <v>8</v>
      </c>
      <c r="N9" s="12">
        <v>0</v>
      </c>
      <c r="O9" s="14">
        <f t="shared" si="0"/>
        <v>37</v>
      </c>
      <c r="P9" s="16" t="s">
        <v>92</v>
      </c>
      <c r="Q9" s="11"/>
      <c r="R9" s="4" t="s">
        <v>87</v>
      </c>
      <c r="S9" s="10" t="s">
        <v>27</v>
      </c>
      <c r="U9" s="1"/>
      <c r="V9" s="1"/>
      <c r="W9" s="1"/>
    </row>
    <row r="10" spans="1:23" ht="27.6" x14ac:dyDescent="0.3">
      <c r="A10" s="3">
        <v>6</v>
      </c>
      <c r="B10" s="11" t="s">
        <v>52</v>
      </c>
      <c r="C10" s="15" t="s">
        <v>29</v>
      </c>
      <c r="D10" s="12" t="s">
        <v>66</v>
      </c>
      <c r="E10" s="12">
        <v>7</v>
      </c>
      <c r="F10" s="12" t="s">
        <v>67</v>
      </c>
      <c r="G10" s="12">
        <v>3</v>
      </c>
      <c r="H10" s="12">
        <v>0</v>
      </c>
      <c r="I10" s="12">
        <v>2</v>
      </c>
      <c r="J10" s="12">
        <v>4</v>
      </c>
      <c r="K10" s="12">
        <v>4</v>
      </c>
      <c r="L10" s="12">
        <v>8</v>
      </c>
      <c r="M10" s="12">
        <v>7</v>
      </c>
      <c r="N10" s="12">
        <v>2</v>
      </c>
      <c r="O10" s="14">
        <f t="shared" si="0"/>
        <v>37</v>
      </c>
      <c r="P10" s="16" t="s">
        <v>92</v>
      </c>
      <c r="Q10" s="11"/>
      <c r="R10" s="4" t="s">
        <v>87</v>
      </c>
      <c r="S10" s="10" t="s">
        <v>27</v>
      </c>
      <c r="U10" s="1"/>
      <c r="V10" s="1"/>
      <c r="W10" s="1"/>
    </row>
    <row r="11" spans="1:23" ht="31.5" customHeight="1" x14ac:dyDescent="0.3">
      <c r="A11" s="3">
        <v>7</v>
      </c>
      <c r="B11" s="11" t="s">
        <v>12</v>
      </c>
      <c r="C11" s="15" t="s">
        <v>31</v>
      </c>
      <c r="D11" s="12" t="s">
        <v>59</v>
      </c>
      <c r="E11" s="12">
        <v>8</v>
      </c>
      <c r="F11" s="12" t="s">
        <v>69</v>
      </c>
      <c r="G11" s="12">
        <v>2</v>
      </c>
      <c r="H11" s="12">
        <v>2</v>
      </c>
      <c r="I11" s="12">
        <v>2</v>
      </c>
      <c r="J11" s="12">
        <v>4</v>
      </c>
      <c r="K11" s="12">
        <v>2</v>
      </c>
      <c r="L11" s="12">
        <v>6</v>
      </c>
      <c r="M11" s="12">
        <v>2</v>
      </c>
      <c r="N11" s="12">
        <v>3</v>
      </c>
      <c r="O11" s="14">
        <f t="shared" si="0"/>
        <v>31</v>
      </c>
      <c r="P11" s="16" t="s">
        <v>93</v>
      </c>
      <c r="Q11" s="11"/>
      <c r="R11" s="4" t="s">
        <v>87</v>
      </c>
      <c r="S11" s="10" t="s">
        <v>32</v>
      </c>
      <c r="U11" s="1"/>
      <c r="V11" s="1"/>
      <c r="W11" s="1"/>
    </row>
    <row r="12" spans="1:23" ht="30" customHeight="1" x14ac:dyDescent="0.3">
      <c r="A12" s="3">
        <v>8</v>
      </c>
      <c r="B12" s="11" t="s">
        <v>13</v>
      </c>
      <c r="C12" s="15" t="s">
        <v>30</v>
      </c>
      <c r="D12" s="12" t="s">
        <v>65</v>
      </c>
      <c r="E12" s="12">
        <v>5</v>
      </c>
      <c r="F12" s="12" t="s">
        <v>60</v>
      </c>
      <c r="G12" s="12">
        <v>1</v>
      </c>
      <c r="H12" s="12">
        <v>0</v>
      </c>
      <c r="I12" s="12">
        <v>2</v>
      </c>
      <c r="J12" s="12">
        <v>3</v>
      </c>
      <c r="K12" s="12">
        <v>2</v>
      </c>
      <c r="L12" s="12">
        <v>7</v>
      </c>
      <c r="M12" s="12">
        <v>2</v>
      </c>
      <c r="N12" s="12">
        <v>6</v>
      </c>
      <c r="O12" s="14">
        <f t="shared" si="0"/>
        <v>28</v>
      </c>
      <c r="P12" s="16" t="s">
        <v>94</v>
      </c>
      <c r="Q12" s="11"/>
      <c r="R12" s="4" t="s">
        <v>87</v>
      </c>
      <c r="S12" s="10" t="s">
        <v>27</v>
      </c>
      <c r="U12" s="1"/>
      <c r="V12" s="1"/>
      <c r="W12" s="1"/>
    </row>
    <row r="13" spans="1:23" ht="30" customHeight="1" x14ac:dyDescent="0.3">
      <c r="A13" s="3">
        <v>9</v>
      </c>
      <c r="B13" s="11" t="s">
        <v>14</v>
      </c>
      <c r="C13" s="15" t="s">
        <v>43</v>
      </c>
      <c r="D13" s="12" t="s">
        <v>69</v>
      </c>
      <c r="E13" s="12">
        <v>4</v>
      </c>
      <c r="F13" s="12" t="s">
        <v>70</v>
      </c>
      <c r="G13" s="12">
        <v>1</v>
      </c>
      <c r="H13" s="12">
        <v>1</v>
      </c>
      <c r="I13" s="12">
        <v>2</v>
      </c>
      <c r="J13" s="12">
        <v>5</v>
      </c>
      <c r="K13" s="12">
        <v>5</v>
      </c>
      <c r="L13" s="12">
        <v>2</v>
      </c>
      <c r="M13" s="12">
        <v>5</v>
      </c>
      <c r="N13" s="12">
        <v>1</v>
      </c>
      <c r="O13" s="14">
        <f t="shared" si="0"/>
        <v>26</v>
      </c>
      <c r="P13" s="16" t="s">
        <v>95</v>
      </c>
      <c r="Q13" s="11"/>
      <c r="R13" s="4" t="s">
        <v>87</v>
      </c>
      <c r="S13" s="10" t="s">
        <v>20</v>
      </c>
      <c r="U13" s="1"/>
      <c r="V13" s="1"/>
      <c r="W13" s="1"/>
    </row>
    <row r="14" spans="1:23" ht="28.5" customHeight="1" x14ac:dyDescent="0.3">
      <c r="A14" s="3">
        <v>10</v>
      </c>
      <c r="B14" s="11" t="s">
        <v>15</v>
      </c>
      <c r="C14" s="15" t="s">
        <v>54</v>
      </c>
      <c r="D14" s="12" t="s">
        <v>67</v>
      </c>
      <c r="E14" s="12">
        <v>8</v>
      </c>
      <c r="F14" s="12" t="s">
        <v>58</v>
      </c>
      <c r="G14" s="12">
        <v>1</v>
      </c>
      <c r="H14" s="12">
        <v>0</v>
      </c>
      <c r="I14" s="12">
        <v>0</v>
      </c>
      <c r="J14" s="12">
        <v>4</v>
      </c>
      <c r="K14" s="12">
        <v>5</v>
      </c>
      <c r="L14" s="12">
        <v>2</v>
      </c>
      <c r="M14" s="12">
        <v>2</v>
      </c>
      <c r="N14" s="12">
        <v>3</v>
      </c>
      <c r="O14" s="14">
        <f t="shared" si="0"/>
        <v>25</v>
      </c>
      <c r="P14" s="16" t="s">
        <v>96</v>
      </c>
      <c r="Q14" s="11"/>
      <c r="R14" s="4"/>
      <c r="S14" s="10" t="s">
        <v>41</v>
      </c>
      <c r="U14" s="1"/>
      <c r="V14" s="1"/>
      <c r="W14" s="1"/>
    </row>
    <row r="15" spans="1:23" ht="18.75" customHeight="1" x14ac:dyDescent="0.3">
      <c r="A15" s="3">
        <v>11</v>
      </c>
      <c r="B15" s="11" t="s">
        <v>16</v>
      </c>
      <c r="C15" s="15" t="s">
        <v>57</v>
      </c>
      <c r="D15" s="12" t="s">
        <v>71</v>
      </c>
      <c r="E15" s="12">
        <v>8</v>
      </c>
      <c r="F15" s="12" t="s">
        <v>68</v>
      </c>
      <c r="G15" s="12">
        <v>1</v>
      </c>
      <c r="H15" s="12">
        <v>2</v>
      </c>
      <c r="I15" s="12">
        <v>1</v>
      </c>
      <c r="J15" s="12">
        <v>3</v>
      </c>
      <c r="K15" s="12">
        <v>3</v>
      </c>
      <c r="L15" s="12">
        <v>2</v>
      </c>
      <c r="M15" s="12">
        <v>1</v>
      </c>
      <c r="N15" s="12">
        <v>0</v>
      </c>
      <c r="O15" s="14">
        <f t="shared" si="0"/>
        <v>21</v>
      </c>
      <c r="P15" s="16" t="s">
        <v>97</v>
      </c>
      <c r="Q15" s="11"/>
      <c r="R15" s="4"/>
      <c r="S15" s="10" t="s">
        <v>46</v>
      </c>
      <c r="U15" s="1"/>
      <c r="V15" s="1"/>
      <c r="W15" s="1"/>
    </row>
    <row r="16" spans="1:23" ht="30" customHeight="1" x14ac:dyDescent="0.3">
      <c r="A16" s="3">
        <v>12</v>
      </c>
      <c r="B16" s="11" t="s">
        <v>17</v>
      </c>
      <c r="C16" s="15" t="s">
        <v>33</v>
      </c>
      <c r="D16" s="12" t="s">
        <v>72</v>
      </c>
      <c r="E16" s="12">
        <v>8</v>
      </c>
      <c r="F16" s="12" t="s">
        <v>62</v>
      </c>
      <c r="G16" s="12">
        <v>1</v>
      </c>
      <c r="H16" s="12">
        <v>0</v>
      </c>
      <c r="I16" s="12">
        <v>2</v>
      </c>
      <c r="J16" s="12">
        <v>2</v>
      </c>
      <c r="K16" s="12">
        <v>3</v>
      </c>
      <c r="L16" s="12">
        <v>1</v>
      </c>
      <c r="M16" s="12">
        <v>0</v>
      </c>
      <c r="N16" s="12">
        <v>2</v>
      </c>
      <c r="O16" s="14">
        <f t="shared" si="0"/>
        <v>19</v>
      </c>
      <c r="P16" s="16" t="s">
        <v>98</v>
      </c>
      <c r="Q16" s="11"/>
      <c r="R16" s="4"/>
      <c r="S16" s="10" t="s">
        <v>34</v>
      </c>
      <c r="U16" s="1"/>
      <c r="V16" s="1"/>
      <c r="W16" s="1"/>
    </row>
    <row r="17" spans="1:19" ht="30" customHeight="1" x14ac:dyDescent="0.3">
      <c r="A17" s="3">
        <v>13</v>
      </c>
      <c r="B17" s="11" t="s">
        <v>18</v>
      </c>
      <c r="C17" s="15" t="s">
        <v>35</v>
      </c>
      <c r="D17" s="12" t="s">
        <v>73</v>
      </c>
      <c r="E17" s="12">
        <v>7</v>
      </c>
      <c r="F17" s="12" t="s">
        <v>71</v>
      </c>
      <c r="G17" s="12">
        <v>1</v>
      </c>
      <c r="H17" s="12">
        <v>0</v>
      </c>
      <c r="I17" s="12">
        <v>1</v>
      </c>
      <c r="J17" s="12">
        <v>2</v>
      </c>
      <c r="K17" s="12">
        <v>3</v>
      </c>
      <c r="L17" s="12">
        <v>2</v>
      </c>
      <c r="M17" s="12">
        <v>0</v>
      </c>
      <c r="N17" s="12">
        <v>0</v>
      </c>
      <c r="O17" s="14">
        <f t="shared" si="0"/>
        <v>16</v>
      </c>
      <c r="P17" s="16" t="s">
        <v>99</v>
      </c>
      <c r="Q17" s="11"/>
      <c r="R17" s="4"/>
      <c r="S17" s="10" t="s">
        <v>36</v>
      </c>
    </row>
    <row r="18" spans="1:19" ht="15" customHeight="1" x14ac:dyDescent="0.3">
      <c r="A18" s="3">
        <v>14</v>
      </c>
      <c r="B18" s="11" t="s">
        <v>19</v>
      </c>
      <c r="C18" s="15" t="s">
        <v>55</v>
      </c>
      <c r="D18" s="12" t="s">
        <v>61</v>
      </c>
      <c r="E18" s="12">
        <v>7</v>
      </c>
      <c r="F18" s="12" t="s">
        <v>66</v>
      </c>
      <c r="G18" s="12">
        <v>2</v>
      </c>
      <c r="H18" s="12">
        <v>1</v>
      </c>
      <c r="I18" s="12">
        <v>1</v>
      </c>
      <c r="J18" s="12">
        <v>2</v>
      </c>
      <c r="K18" s="12">
        <v>2</v>
      </c>
      <c r="L18" s="12">
        <v>1</v>
      </c>
      <c r="M18" s="12">
        <v>0</v>
      </c>
      <c r="N18" s="12">
        <v>0</v>
      </c>
      <c r="O18" s="14">
        <f t="shared" si="0"/>
        <v>16</v>
      </c>
      <c r="P18" s="16" t="s">
        <v>99</v>
      </c>
      <c r="Q18" s="11"/>
      <c r="R18" s="4"/>
      <c r="S18" s="10" t="s">
        <v>42</v>
      </c>
    </row>
    <row r="19" spans="1:19" ht="32.25" customHeight="1" x14ac:dyDescent="0.3">
      <c r="A19" s="3">
        <v>15</v>
      </c>
      <c r="B19" s="11" t="s">
        <v>21</v>
      </c>
      <c r="C19" s="15" t="s">
        <v>47</v>
      </c>
      <c r="D19" s="12" t="s">
        <v>74</v>
      </c>
      <c r="E19" s="12">
        <v>4</v>
      </c>
      <c r="F19" s="12" t="s">
        <v>74</v>
      </c>
      <c r="G19" s="12">
        <v>1</v>
      </c>
      <c r="H19" s="12">
        <v>1</v>
      </c>
      <c r="I19" s="12">
        <v>1</v>
      </c>
      <c r="J19" s="12">
        <v>3</v>
      </c>
      <c r="K19" s="12">
        <v>2</v>
      </c>
      <c r="L19" s="12">
        <v>2</v>
      </c>
      <c r="M19" s="12">
        <v>1</v>
      </c>
      <c r="N19" s="12">
        <v>0</v>
      </c>
      <c r="O19" s="14">
        <f t="shared" si="0"/>
        <v>15</v>
      </c>
      <c r="P19" s="16" t="s">
        <v>100</v>
      </c>
      <c r="Q19" s="11"/>
      <c r="R19" s="4"/>
      <c r="S19" s="10" t="s">
        <v>32</v>
      </c>
    </row>
    <row r="20" spans="1:19" ht="31.5" customHeight="1" x14ac:dyDescent="0.3">
      <c r="A20" s="3">
        <v>16</v>
      </c>
      <c r="B20" s="11" t="s">
        <v>45</v>
      </c>
      <c r="C20" s="15" t="s">
        <v>56</v>
      </c>
      <c r="D20" s="12" t="s">
        <v>63</v>
      </c>
      <c r="E20" s="12">
        <v>4</v>
      </c>
      <c r="F20" s="12" t="s">
        <v>68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4</v>
      </c>
      <c r="M20" s="12">
        <v>0</v>
      </c>
      <c r="N20" s="12">
        <v>0</v>
      </c>
      <c r="O20" s="14">
        <f t="shared" si="0"/>
        <v>13</v>
      </c>
      <c r="P20" s="16" t="s">
        <v>101</v>
      </c>
      <c r="Q20" s="11"/>
      <c r="R20" s="4"/>
      <c r="S20" s="10" t="s">
        <v>44</v>
      </c>
    </row>
    <row r="21" spans="1:19" ht="32.25" customHeight="1" x14ac:dyDescent="0.3">
      <c r="A21" s="3">
        <v>17</v>
      </c>
      <c r="B21" s="11" t="s">
        <v>25</v>
      </c>
      <c r="C21" s="15" t="s">
        <v>39</v>
      </c>
      <c r="D21" s="12" t="s">
        <v>70</v>
      </c>
      <c r="E21" s="12">
        <v>4</v>
      </c>
      <c r="F21" s="12" t="s">
        <v>72</v>
      </c>
      <c r="G21" s="12">
        <v>1</v>
      </c>
      <c r="H21" s="12">
        <v>1</v>
      </c>
      <c r="I21" s="12">
        <v>1</v>
      </c>
      <c r="J21" s="12">
        <v>2</v>
      </c>
      <c r="K21" s="12">
        <v>3</v>
      </c>
      <c r="L21" s="12">
        <v>0</v>
      </c>
      <c r="M21" s="12">
        <v>0</v>
      </c>
      <c r="N21" s="12">
        <v>0</v>
      </c>
      <c r="O21" s="14">
        <f t="shared" si="0"/>
        <v>12</v>
      </c>
      <c r="P21" s="16" t="s">
        <v>102</v>
      </c>
      <c r="Q21" s="11"/>
      <c r="R21" s="4"/>
      <c r="S21" s="10" t="s">
        <v>40</v>
      </c>
    </row>
    <row r="22" spans="1:19" ht="21" customHeight="1" x14ac:dyDescent="0.3">
      <c r="A22" s="5"/>
      <c r="B22" s="6" t="s">
        <v>22</v>
      </c>
      <c r="C22" s="5"/>
      <c r="D22" s="7"/>
      <c r="E22" s="7"/>
      <c r="F22" s="7" t="s">
        <v>23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8" customHeight="1" x14ac:dyDescent="0.3">
      <c r="A23" s="5"/>
      <c r="B23" s="6" t="s">
        <v>48</v>
      </c>
      <c r="C23" s="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7.25" customHeight="1" x14ac:dyDescent="0.3">
      <c r="A24" s="7"/>
      <c r="B24" s="6" t="s">
        <v>24</v>
      </c>
      <c r="C24" s="7"/>
      <c r="D24" s="7"/>
      <c r="E24" s="7"/>
      <c r="F24" s="7" t="s">
        <v>75</v>
      </c>
      <c r="G24" s="7"/>
      <c r="H24" s="7"/>
      <c r="I24" s="7"/>
      <c r="J24" s="7"/>
      <c r="K24" s="7" t="s">
        <v>77</v>
      </c>
      <c r="L24" s="7"/>
      <c r="M24" s="7"/>
      <c r="N24" s="7"/>
      <c r="O24" s="7"/>
      <c r="P24" s="7" t="s">
        <v>79</v>
      </c>
      <c r="Q24" s="7"/>
      <c r="R24" s="7"/>
      <c r="S24" s="7"/>
    </row>
    <row r="25" spans="1:19" ht="15.75" customHeight="1" x14ac:dyDescent="0.3">
      <c r="A25" s="7"/>
      <c r="B25" s="7"/>
      <c r="C25" s="7"/>
      <c r="D25" s="7"/>
      <c r="E25" s="7"/>
      <c r="F25" s="7" t="s">
        <v>27</v>
      </c>
      <c r="G25" s="7"/>
      <c r="H25" s="7"/>
      <c r="I25" s="7"/>
      <c r="J25" s="7"/>
      <c r="K25" s="7" t="s">
        <v>78</v>
      </c>
      <c r="L25" s="7"/>
      <c r="M25" s="7"/>
      <c r="N25" s="7"/>
      <c r="O25" s="7"/>
      <c r="P25" s="7" t="s">
        <v>80</v>
      </c>
      <c r="Q25" s="7"/>
      <c r="R25" s="7"/>
      <c r="S25" s="7"/>
    </row>
    <row r="26" spans="1:19" ht="15" customHeight="1" x14ac:dyDescent="0.3">
      <c r="F26" t="s">
        <v>76</v>
      </c>
      <c r="K26" t="s">
        <v>44</v>
      </c>
    </row>
  </sheetData>
  <sheetProtection selectLockedCells="1" selectUnlockedCells="1"/>
  <mergeCells count="14">
    <mergeCell ref="G3:I3"/>
    <mergeCell ref="J3:K3"/>
    <mergeCell ref="L3:N3"/>
    <mergeCell ref="Q2:Q4"/>
    <mergeCell ref="A1:S1"/>
    <mergeCell ref="A2:A4"/>
    <mergeCell ref="B2:B4"/>
    <mergeCell ref="F2:N2"/>
    <mergeCell ref="O2:O4"/>
    <mergeCell ref="P2:P4"/>
    <mergeCell ref="R2:R4"/>
    <mergeCell ref="S2:S4"/>
    <mergeCell ref="C2:C4"/>
    <mergeCell ref="D2:E3"/>
  </mergeCells>
  <pageMargins left="0.7" right="0.7" top="0.75" bottom="0.75" header="0.51180555555555551" footer="0.51180555555555551"/>
  <pageSetup paperSize="9" firstPageNumber="0" fitToWidth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Yuoga500</cp:lastModifiedBy>
  <cp:lastPrinted>2017-11-19T15:25:46Z</cp:lastPrinted>
  <dcterms:created xsi:type="dcterms:W3CDTF">2016-12-03T14:09:15Z</dcterms:created>
  <dcterms:modified xsi:type="dcterms:W3CDTF">2017-11-20T16:41:18Z</dcterms:modified>
</cp:coreProperties>
</file>