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<sst xmlns="http://schemas.openxmlformats.org/spreadsheetml/2006/main" count="120" uniqueCount="40">
  <si>
    <t>Протокол</t>
  </si>
  <si>
    <t xml:space="preserve"> засідання журі ІІ етапу Всеукраїнської олімпіади з української мови і літератури</t>
  </si>
  <si>
    <t>№</t>
  </si>
  <si>
    <t>з/п</t>
  </si>
  <si>
    <t>Прізвище ім’я по батькові</t>
  </si>
  <si>
    <t>українська мова</t>
  </si>
  <si>
    <t>українська література</t>
  </si>
  <si>
    <t>Всього балів</t>
  </si>
  <si>
    <t>Балів після апел.</t>
  </si>
  <si>
    <t xml:space="preserve"> Диплом</t>
  </si>
  <si>
    <t xml:space="preserve">Прізвище, ініціали </t>
  </si>
  <si>
    <t>вчителя</t>
  </si>
  <si>
    <t>Шифр</t>
  </si>
  <si>
    <t>Кількість балів</t>
  </si>
  <si>
    <t>Вс</t>
  </si>
  <si>
    <t>тест</t>
  </si>
  <si>
    <t>II</t>
  </si>
  <si>
    <t>III</t>
  </si>
  <si>
    <t>IV</t>
  </si>
  <si>
    <t>за підсумками перевірки робіт учасників олімпіади учнів  10   класу</t>
  </si>
  <si>
    <t>Клас</t>
  </si>
  <si>
    <t>Божик О.В.</t>
  </si>
  <si>
    <t>Прокопчук Антон Васильович</t>
  </si>
  <si>
    <t>Ткачук Яна Валентинівна</t>
  </si>
  <si>
    <t>Федоряк Софія Олександрівна</t>
  </si>
  <si>
    <t>Назмутдінова Н.В.</t>
  </si>
  <si>
    <t>Заболотна Анастасія Віталіївна</t>
  </si>
  <si>
    <t>Долинська Юлія Миколаївна</t>
  </si>
  <si>
    <t>Рачинська Юлія Володимирівна</t>
  </si>
  <si>
    <t>Перч Катерина Василівна</t>
  </si>
  <si>
    <t>Ковальчук Валерія Владиславівна</t>
  </si>
  <si>
    <t>за підсумками перевірки робіт учасників олімпіади учнів  9   класу</t>
  </si>
  <si>
    <t>25 листопада  2017 року</t>
  </si>
  <si>
    <t>25 листопада 2017 року</t>
  </si>
  <si>
    <t>за підсумками перевірки робіт учасників олімпіади учнів 8   класу</t>
  </si>
  <si>
    <t>за підсумками перевірки робіт учасників олімпіади учнів 11 класу багатопрофільного ліцею для обдарованих дітей</t>
  </si>
  <si>
    <t>І</t>
  </si>
  <si>
    <t>Божик Олена Вікторівна</t>
  </si>
  <si>
    <t>Назмутдінова Надія Валеріївна</t>
  </si>
  <si>
    <t>Русаль Юлія Юріївна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</si>
</sst>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8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2" fontId="29" fillId="0" borderId="11" xfId="0" applyNumberFormat="1" applyFont="1" applyBorder="1" applyAlignment="1">
      <alignment/>
    </xf>
    <xf numFmtId="2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2" fontId="30" fillId="0" borderId="11" xfId="0" applyNumberFormat="1" applyFont="1" applyBorder="1" applyAlignment="1">
      <alignment/>
    </xf>
    <xf numFmtId="2" fontId="30" fillId="0" borderId="11" xfId="0" applyNumberFormat="1" applyFont="1" applyBorder="1" applyAlignment="1">
      <alignment horizontal="center"/>
    </xf>
    <xf numFmtId="172" fontId="30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12"/>
  <sheetViews>
    <sheetView zoomScale="80" zoomScaleNormal="80" zoomScalePageLayoutView="0" workbookViewId="0" topLeftCell="A1">
      <selection activeCell="G10" sqref="G10:P11"/>
    </sheetView>
  </sheetViews>
  <sheetFormatPr defaultColWidth="9.140625" defaultRowHeight="15"/>
  <cols>
    <col min="5" max="5" width="29.00390625" style="0" customWidth="1"/>
    <col min="19" max="19" width="23.57421875" style="0" customWidth="1"/>
  </cols>
  <sheetData>
    <row r="2" spans="3:20" ht="18.7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3:20" ht="18.75"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2"/>
    </row>
    <row r="4" spans="3:20" ht="18.75">
      <c r="C4" s="37" t="s">
        <v>34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12"/>
    </row>
    <row r="5" spans="3:20" ht="18.75">
      <c r="C5" s="37" t="s">
        <v>33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2"/>
    </row>
    <row r="6" spans="3:20" ht="18.75"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3:20" ht="15.75">
      <c r="C7" s="2" t="s">
        <v>2</v>
      </c>
      <c r="D7" s="43" t="s">
        <v>20</v>
      </c>
      <c r="E7" s="36" t="s">
        <v>4</v>
      </c>
      <c r="F7" s="41" t="s">
        <v>5</v>
      </c>
      <c r="G7" s="42"/>
      <c r="H7" s="42"/>
      <c r="I7" s="42"/>
      <c r="J7" s="42"/>
      <c r="K7" s="42"/>
      <c r="L7" s="42" t="s">
        <v>6</v>
      </c>
      <c r="M7" s="42"/>
      <c r="N7" s="42"/>
      <c r="O7" s="43"/>
      <c r="P7" s="36" t="s">
        <v>7</v>
      </c>
      <c r="Q7" s="36" t="s">
        <v>8</v>
      </c>
      <c r="R7" s="38" t="s">
        <v>9</v>
      </c>
      <c r="S7" s="10"/>
      <c r="T7" s="1"/>
    </row>
    <row r="8" spans="3:20" ht="15.75">
      <c r="C8" s="4" t="s">
        <v>3</v>
      </c>
      <c r="D8" s="43"/>
      <c r="E8" s="36"/>
      <c r="F8" s="39" t="s">
        <v>12</v>
      </c>
      <c r="G8" s="36" t="s">
        <v>13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8"/>
      <c r="S8" s="11" t="s">
        <v>10</v>
      </c>
      <c r="T8" s="1"/>
    </row>
    <row r="9" spans="3:20" ht="15.75">
      <c r="C9" s="5"/>
      <c r="D9" s="43"/>
      <c r="E9" s="36"/>
      <c r="F9" s="40"/>
      <c r="G9" s="3" t="s">
        <v>36</v>
      </c>
      <c r="H9" s="3" t="s">
        <v>16</v>
      </c>
      <c r="I9" s="3" t="s">
        <v>17</v>
      </c>
      <c r="J9" s="3" t="s">
        <v>18</v>
      </c>
      <c r="K9" s="3" t="s">
        <v>14</v>
      </c>
      <c r="L9" s="3" t="s">
        <v>15</v>
      </c>
      <c r="M9" s="3" t="s">
        <v>16</v>
      </c>
      <c r="N9" s="3" t="s">
        <v>17</v>
      </c>
      <c r="O9" s="3" t="s">
        <v>14</v>
      </c>
      <c r="P9" s="36"/>
      <c r="Q9" s="36"/>
      <c r="R9" s="38"/>
      <c r="S9" s="6" t="s">
        <v>11</v>
      </c>
      <c r="T9" s="1"/>
    </row>
    <row r="10" spans="3:20" ht="36.75" customHeight="1">
      <c r="C10" s="7">
        <v>1</v>
      </c>
      <c r="D10" s="55">
        <v>8</v>
      </c>
      <c r="E10" s="14" t="s">
        <v>22</v>
      </c>
      <c r="F10" s="52">
        <v>830</v>
      </c>
      <c r="G10" s="53">
        <v>9</v>
      </c>
      <c r="H10" s="53">
        <v>4.25</v>
      </c>
      <c r="I10" s="53">
        <v>3.75</v>
      </c>
      <c r="J10" s="53">
        <v>2</v>
      </c>
      <c r="K10" s="54">
        <f>G10+H10+I10+J10</f>
        <v>19</v>
      </c>
      <c r="L10" s="53">
        <v>1.5</v>
      </c>
      <c r="M10" s="53">
        <v>1.5</v>
      </c>
      <c r="N10" s="53">
        <v>2.25</v>
      </c>
      <c r="O10" s="54">
        <f>L10+M10+N10</f>
        <v>5.25</v>
      </c>
      <c r="P10" s="54">
        <f>K10+O10</f>
        <v>24.25</v>
      </c>
      <c r="Q10" s="53"/>
      <c r="R10" s="16"/>
      <c r="S10" s="16" t="s">
        <v>21</v>
      </c>
      <c r="T10" s="1"/>
    </row>
    <row r="11" spans="3:20" ht="30.75" customHeight="1">
      <c r="C11" s="8">
        <v>2</v>
      </c>
      <c r="D11" s="55">
        <v>8</v>
      </c>
      <c r="E11" s="14" t="s">
        <v>23</v>
      </c>
      <c r="F11" s="52">
        <v>833</v>
      </c>
      <c r="G11" s="53">
        <v>6</v>
      </c>
      <c r="H11" s="53">
        <v>4</v>
      </c>
      <c r="I11" s="53">
        <v>3.5</v>
      </c>
      <c r="J11" s="53">
        <v>1</v>
      </c>
      <c r="K11" s="54">
        <f>G11+H11+I11+J11</f>
        <v>14.5</v>
      </c>
      <c r="L11" s="53">
        <v>2</v>
      </c>
      <c r="M11" s="53">
        <v>2.5</v>
      </c>
      <c r="N11" s="53">
        <v>1.5</v>
      </c>
      <c r="O11" s="54">
        <f>L11+M11+N11</f>
        <v>6</v>
      </c>
      <c r="P11" s="54">
        <f>K11+O11</f>
        <v>20.5</v>
      </c>
      <c r="Q11" s="53"/>
      <c r="R11" s="16"/>
      <c r="S11" s="16" t="s">
        <v>21</v>
      </c>
      <c r="T11" s="1"/>
    </row>
    <row r="12" spans="3:20" ht="15.7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"/>
    </row>
  </sheetData>
  <sheetProtection/>
  <mergeCells count="13">
    <mergeCell ref="R7:R9"/>
    <mergeCell ref="F8:F9"/>
    <mergeCell ref="G8:O8"/>
    <mergeCell ref="D7:D9"/>
    <mergeCell ref="E7:E9"/>
    <mergeCell ref="F7:K7"/>
    <mergeCell ref="L7:O7"/>
    <mergeCell ref="P7:P9"/>
    <mergeCell ref="Q7:Q9"/>
    <mergeCell ref="C2:T2"/>
    <mergeCell ref="C3:S3"/>
    <mergeCell ref="C4:S4"/>
    <mergeCell ref="C5:S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S13"/>
  <sheetViews>
    <sheetView zoomScale="80" zoomScaleNormal="80" zoomScalePageLayoutView="0" workbookViewId="0" topLeftCell="A1">
      <selection activeCell="R18" sqref="R18"/>
    </sheetView>
  </sheetViews>
  <sheetFormatPr defaultColWidth="9.140625" defaultRowHeight="15"/>
  <cols>
    <col min="4" max="4" width="28.28125" style="0" customWidth="1"/>
    <col min="18" max="18" width="35.28125" style="0" customWidth="1"/>
  </cols>
  <sheetData>
    <row r="3" spans="2:19" ht="18.75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8.75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2"/>
    </row>
    <row r="5" spans="2:19" ht="18.75">
      <c r="B5" s="37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12"/>
    </row>
    <row r="6" spans="2:19" ht="18.75">
      <c r="B6" s="37" t="s">
        <v>32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12"/>
    </row>
    <row r="7" spans="2:19" ht="18.75"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5.75">
      <c r="B8" s="2" t="s">
        <v>2</v>
      </c>
      <c r="C8" s="43" t="s">
        <v>20</v>
      </c>
      <c r="D8" s="36" t="s">
        <v>4</v>
      </c>
      <c r="E8" s="41" t="s">
        <v>5</v>
      </c>
      <c r="F8" s="42"/>
      <c r="G8" s="42"/>
      <c r="H8" s="42"/>
      <c r="I8" s="42"/>
      <c r="J8" s="42"/>
      <c r="K8" s="42" t="s">
        <v>6</v>
      </c>
      <c r="L8" s="42"/>
      <c r="M8" s="42"/>
      <c r="N8" s="43"/>
      <c r="O8" s="36" t="s">
        <v>7</v>
      </c>
      <c r="P8" s="36" t="s">
        <v>8</v>
      </c>
      <c r="Q8" s="38" t="s">
        <v>9</v>
      </c>
      <c r="R8" s="10"/>
      <c r="S8" s="1"/>
    </row>
    <row r="9" spans="2:19" ht="15.75">
      <c r="B9" s="4" t="s">
        <v>3</v>
      </c>
      <c r="C9" s="43"/>
      <c r="D9" s="36"/>
      <c r="E9" s="39" t="s">
        <v>12</v>
      </c>
      <c r="F9" s="36" t="s">
        <v>13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8"/>
      <c r="R9" s="11" t="s">
        <v>10</v>
      </c>
      <c r="S9" s="1"/>
    </row>
    <row r="10" spans="2:19" ht="15.75">
      <c r="B10" s="5"/>
      <c r="C10" s="43"/>
      <c r="D10" s="36"/>
      <c r="E10" s="40"/>
      <c r="F10" s="3" t="s">
        <v>36</v>
      </c>
      <c r="G10" s="3" t="s">
        <v>16</v>
      </c>
      <c r="H10" s="3" t="s">
        <v>17</v>
      </c>
      <c r="I10" s="3" t="s">
        <v>18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14</v>
      </c>
      <c r="O10" s="36"/>
      <c r="P10" s="36"/>
      <c r="Q10" s="38"/>
      <c r="R10" s="6" t="s">
        <v>11</v>
      </c>
      <c r="S10" s="1"/>
    </row>
    <row r="11" spans="2:19" ht="18.75">
      <c r="B11" s="7">
        <v>1</v>
      </c>
      <c r="C11" s="15">
        <v>9</v>
      </c>
      <c r="D11" s="56" t="s">
        <v>24</v>
      </c>
      <c r="E11" s="56">
        <v>924</v>
      </c>
      <c r="F11" s="57">
        <v>8</v>
      </c>
      <c r="G11" s="57">
        <v>2.65</v>
      </c>
      <c r="H11" s="57">
        <v>2.5</v>
      </c>
      <c r="I11" s="57">
        <v>0.5</v>
      </c>
      <c r="J11" s="58">
        <f>F11+G11+H11+I11</f>
        <v>13.65</v>
      </c>
      <c r="K11" s="57">
        <v>2</v>
      </c>
      <c r="L11" s="57">
        <v>0.5</v>
      </c>
      <c r="M11" s="57">
        <v>2.5</v>
      </c>
      <c r="N11" s="58">
        <f>K11+L11+M11</f>
        <v>5</v>
      </c>
      <c r="O11" s="58">
        <f>J11+N11</f>
        <v>18.65</v>
      </c>
      <c r="P11" s="59"/>
      <c r="Q11" s="59"/>
      <c r="R11" s="60" t="s">
        <v>38</v>
      </c>
      <c r="S11" s="1"/>
    </row>
    <row r="12" spans="2:19" ht="36.75" customHeight="1">
      <c r="B12" s="8">
        <v>2</v>
      </c>
      <c r="C12" s="17">
        <v>9</v>
      </c>
      <c r="D12" s="14" t="s">
        <v>26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 t="s">
        <v>25</v>
      </c>
      <c r="S12" s="1"/>
    </row>
    <row r="13" spans="2:19" ht="15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"/>
    </row>
  </sheetData>
  <sheetProtection/>
  <mergeCells count="13">
    <mergeCell ref="Q8:Q10"/>
    <mergeCell ref="E9:E10"/>
    <mergeCell ref="F9:N9"/>
    <mergeCell ref="C8:C10"/>
    <mergeCell ref="D8:D10"/>
    <mergeCell ref="E8:J8"/>
    <mergeCell ref="K8:N8"/>
    <mergeCell ref="O8:O10"/>
    <mergeCell ref="P8:P10"/>
    <mergeCell ref="B3:S3"/>
    <mergeCell ref="B4:R4"/>
    <mergeCell ref="B5:R5"/>
    <mergeCell ref="B6:R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2"/>
  <sheetViews>
    <sheetView zoomScale="80" zoomScaleNormal="80" zoomScalePageLayoutView="0" workbookViewId="0" topLeftCell="A1">
      <selection activeCell="D10" sqref="D10:R11"/>
    </sheetView>
  </sheetViews>
  <sheetFormatPr defaultColWidth="9.140625" defaultRowHeight="15"/>
  <cols>
    <col min="4" max="4" width="26.7109375" style="0" customWidth="1"/>
    <col min="18" max="18" width="23.28125" style="0" customWidth="1"/>
  </cols>
  <sheetData>
    <row r="2" spans="2:19" ht="18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8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2"/>
    </row>
    <row r="4" spans="2:19" ht="18.75">
      <c r="B4" s="37" t="s">
        <v>19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2"/>
    </row>
    <row r="5" spans="2:19" ht="18.75">
      <c r="B5" s="37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12"/>
    </row>
    <row r="6" spans="2:19" ht="18.75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ht="15.75">
      <c r="B7" s="2" t="s">
        <v>2</v>
      </c>
      <c r="C7" s="43" t="s">
        <v>20</v>
      </c>
      <c r="D7" s="36" t="s">
        <v>4</v>
      </c>
      <c r="E7" s="41" t="s">
        <v>5</v>
      </c>
      <c r="F7" s="42"/>
      <c r="G7" s="42"/>
      <c r="H7" s="42"/>
      <c r="I7" s="42"/>
      <c r="J7" s="42"/>
      <c r="K7" s="42" t="s">
        <v>6</v>
      </c>
      <c r="L7" s="42"/>
      <c r="M7" s="42"/>
      <c r="N7" s="43"/>
      <c r="O7" s="36" t="s">
        <v>7</v>
      </c>
      <c r="P7" s="36" t="s">
        <v>8</v>
      </c>
      <c r="Q7" s="38" t="s">
        <v>9</v>
      </c>
      <c r="R7" s="10"/>
      <c r="S7" s="1"/>
    </row>
    <row r="8" spans="2:19" ht="15.75">
      <c r="B8" s="4" t="s">
        <v>3</v>
      </c>
      <c r="C8" s="43"/>
      <c r="D8" s="36"/>
      <c r="E8" s="39" t="s">
        <v>12</v>
      </c>
      <c r="F8" s="36" t="s">
        <v>13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8"/>
      <c r="R8" s="11" t="s">
        <v>10</v>
      </c>
      <c r="S8" s="1"/>
    </row>
    <row r="9" spans="2:19" ht="15.75">
      <c r="B9" s="5"/>
      <c r="C9" s="43"/>
      <c r="D9" s="36"/>
      <c r="E9" s="40"/>
      <c r="F9" s="3" t="s">
        <v>36</v>
      </c>
      <c r="G9" s="3" t="s">
        <v>16</v>
      </c>
      <c r="H9" s="3" t="s">
        <v>17</v>
      </c>
      <c r="I9" s="3" t="s">
        <v>18</v>
      </c>
      <c r="J9" s="3" t="s">
        <v>14</v>
      </c>
      <c r="K9" s="3" t="s">
        <v>15</v>
      </c>
      <c r="L9" s="3" t="s">
        <v>16</v>
      </c>
      <c r="M9" s="3" t="s">
        <v>17</v>
      </c>
      <c r="N9" s="3" t="s">
        <v>14</v>
      </c>
      <c r="O9" s="36"/>
      <c r="P9" s="36"/>
      <c r="Q9" s="38"/>
      <c r="R9" s="6" t="s">
        <v>11</v>
      </c>
      <c r="S9" s="1"/>
    </row>
    <row r="10" spans="2:19" ht="27.75" customHeight="1">
      <c r="B10" s="7">
        <v>1</v>
      </c>
      <c r="C10" s="17">
        <v>10</v>
      </c>
      <c r="D10" s="14" t="s">
        <v>27</v>
      </c>
      <c r="E10" s="52">
        <v>1020</v>
      </c>
      <c r="F10" s="53">
        <v>5</v>
      </c>
      <c r="G10" s="53">
        <v>4.75</v>
      </c>
      <c r="H10" s="53">
        <v>4.29</v>
      </c>
      <c r="I10" s="53">
        <v>2</v>
      </c>
      <c r="J10" s="53">
        <f>F10+G10+H10+I10</f>
        <v>16.04</v>
      </c>
      <c r="K10" s="53">
        <v>5</v>
      </c>
      <c r="L10" s="53">
        <v>1</v>
      </c>
      <c r="M10" s="53">
        <v>6.25</v>
      </c>
      <c r="N10" s="53">
        <f>K10+L10+M10</f>
        <v>12.25</v>
      </c>
      <c r="O10" s="53">
        <f>J10+N10</f>
        <v>28.29</v>
      </c>
      <c r="P10" s="52"/>
      <c r="Q10" s="52"/>
      <c r="R10" s="16" t="s">
        <v>39</v>
      </c>
      <c r="S10" s="1"/>
    </row>
    <row r="11" spans="2:19" ht="30" customHeight="1">
      <c r="B11" s="8">
        <v>2</v>
      </c>
      <c r="C11" s="17">
        <v>10</v>
      </c>
      <c r="D11" s="14" t="s">
        <v>28</v>
      </c>
      <c r="E11" s="52">
        <v>1028</v>
      </c>
      <c r="F11" s="53">
        <v>3</v>
      </c>
      <c r="G11" s="53">
        <v>2</v>
      </c>
      <c r="H11" s="53">
        <v>2.64</v>
      </c>
      <c r="I11" s="53">
        <v>3.5</v>
      </c>
      <c r="J11" s="53">
        <f>F11+G11+H11+I11</f>
        <v>11.14</v>
      </c>
      <c r="K11" s="53">
        <v>3</v>
      </c>
      <c r="L11" s="53">
        <v>1</v>
      </c>
      <c r="M11" s="53">
        <v>1.5</v>
      </c>
      <c r="N11" s="53">
        <f>K11+L11+M11</f>
        <v>5.5</v>
      </c>
      <c r="O11" s="53">
        <f>J11+N11</f>
        <v>16.64</v>
      </c>
      <c r="P11" s="52"/>
      <c r="Q11" s="52"/>
      <c r="R11" s="16" t="s">
        <v>39</v>
      </c>
      <c r="S11" s="1"/>
    </row>
    <row r="12" spans="2:19" ht="15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"/>
    </row>
  </sheetData>
  <sheetProtection/>
  <mergeCells count="13">
    <mergeCell ref="Q7:Q9"/>
    <mergeCell ref="E8:E9"/>
    <mergeCell ref="F8:N8"/>
    <mergeCell ref="C7:C9"/>
    <mergeCell ref="D7:D9"/>
    <mergeCell ref="E7:J7"/>
    <mergeCell ref="K7:N7"/>
    <mergeCell ref="O7:O9"/>
    <mergeCell ref="P7:P9"/>
    <mergeCell ref="B2:S2"/>
    <mergeCell ref="B3:R3"/>
    <mergeCell ref="B4:R4"/>
    <mergeCell ref="B5:R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3"/>
  <sheetViews>
    <sheetView tabSelected="1" zoomScalePageLayoutView="0" workbookViewId="0" topLeftCell="B1">
      <selection activeCell="M21" sqref="M21"/>
    </sheetView>
  </sheetViews>
  <sheetFormatPr defaultColWidth="9.140625" defaultRowHeight="15"/>
  <cols>
    <col min="2" max="2" width="3.7109375" style="0" customWidth="1"/>
    <col min="3" max="3" width="5.00390625" style="0" customWidth="1"/>
    <col min="4" max="4" width="16.421875" style="0" customWidth="1"/>
    <col min="5" max="5" width="6.00390625" style="0" customWidth="1"/>
    <col min="6" max="6" width="5.57421875" style="0" customWidth="1"/>
    <col min="7" max="7" width="4.28125" style="0" customWidth="1"/>
    <col min="8" max="8" width="5.57421875" style="0" customWidth="1"/>
    <col min="9" max="9" width="4.8515625" style="0" customWidth="1"/>
    <col min="10" max="10" width="5.7109375" style="0" customWidth="1"/>
    <col min="11" max="11" width="4.8515625" style="0" customWidth="1"/>
    <col min="12" max="12" width="4.28125" style="0" customWidth="1"/>
    <col min="13" max="13" width="6.28125" style="0" customWidth="1"/>
    <col min="14" max="14" width="8.140625" style="0" customWidth="1"/>
    <col min="15" max="15" width="7.28125" style="0" customWidth="1"/>
    <col min="16" max="16" width="6.421875" style="0" customWidth="1"/>
    <col min="17" max="17" width="7.28125" style="0" customWidth="1"/>
    <col min="18" max="18" width="16.57421875" style="0" customWidth="1"/>
  </cols>
  <sheetData>
    <row r="2" spans="2:19" ht="1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19" ht="1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9"/>
    </row>
    <row r="4" spans="2:19" ht="15">
      <c r="B4" s="45" t="s">
        <v>35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9"/>
    </row>
    <row r="5" spans="2:19" ht="15">
      <c r="B5" s="45" t="s">
        <v>33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9"/>
    </row>
    <row r="6" spans="2:19" ht="15"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19" ht="15">
      <c r="B7" s="21" t="s">
        <v>2</v>
      </c>
      <c r="C7" s="49" t="s">
        <v>20</v>
      </c>
      <c r="D7" s="44" t="s">
        <v>4</v>
      </c>
      <c r="E7" s="50" t="s">
        <v>5</v>
      </c>
      <c r="F7" s="51"/>
      <c r="G7" s="51"/>
      <c r="H7" s="51"/>
      <c r="I7" s="51"/>
      <c r="J7" s="51"/>
      <c r="K7" s="51" t="s">
        <v>6</v>
      </c>
      <c r="L7" s="51"/>
      <c r="M7" s="51"/>
      <c r="N7" s="49"/>
      <c r="O7" s="44" t="s">
        <v>7</v>
      </c>
      <c r="P7" s="44" t="s">
        <v>8</v>
      </c>
      <c r="Q7" s="46" t="s">
        <v>9</v>
      </c>
      <c r="R7" s="23"/>
      <c r="S7" s="19"/>
    </row>
    <row r="8" spans="2:19" ht="15">
      <c r="B8" s="24" t="s">
        <v>3</v>
      </c>
      <c r="C8" s="49"/>
      <c r="D8" s="44"/>
      <c r="E8" s="47" t="s">
        <v>12</v>
      </c>
      <c r="F8" s="44" t="s">
        <v>13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6"/>
      <c r="R8" s="25" t="s">
        <v>10</v>
      </c>
      <c r="S8" s="19"/>
    </row>
    <row r="9" spans="2:19" ht="15">
      <c r="B9" s="26"/>
      <c r="C9" s="49"/>
      <c r="D9" s="44"/>
      <c r="E9" s="48"/>
      <c r="F9" s="22" t="s">
        <v>36</v>
      </c>
      <c r="G9" s="22" t="s">
        <v>16</v>
      </c>
      <c r="H9" s="22" t="s">
        <v>17</v>
      </c>
      <c r="I9" s="22" t="s">
        <v>18</v>
      </c>
      <c r="J9" s="22" t="s">
        <v>14</v>
      </c>
      <c r="K9" s="22" t="s">
        <v>15</v>
      </c>
      <c r="L9" s="22" t="s">
        <v>16</v>
      </c>
      <c r="M9" s="22" t="s">
        <v>17</v>
      </c>
      <c r="N9" s="22" t="s">
        <v>14</v>
      </c>
      <c r="O9" s="44"/>
      <c r="P9" s="44"/>
      <c r="Q9" s="46"/>
      <c r="R9" s="27" t="s">
        <v>11</v>
      </c>
      <c r="S9" s="19"/>
    </row>
    <row r="10" spans="2:19" ht="32.25" customHeight="1">
      <c r="B10" s="28">
        <v>1</v>
      </c>
      <c r="C10" s="29">
        <v>11</v>
      </c>
      <c r="D10" s="30" t="s">
        <v>29</v>
      </c>
      <c r="E10" s="31">
        <v>1112</v>
      </c>
      <c r="F10" s="34">
        <v>10</v>
      </c>
      <c r="G10" s="34">
        <v>7.9</v>
      </c>
      <c r="H10" s="34">
        <v>3.04</v>
      </c>
      <c r="I10" s="34">
        <v>4.2</v>
      </c>
      <c r="J10" s="35">
        <f>F10+G10+H10+I10</f>
        <v>25.139999999999997</v>
      </c>
      <c r="K10" s="34">
        <v>4</v>
      </c>
      <c r="L10" s="34">
        <v>2</v>
      </c>
      <c r="M10" s="34">
        <v>6.5</v>
      </c>
      <c r="N10" s="35">
        <f>K10+L10+M10</f>
        <v>12.5</v>
      </c>
      <c r="O10" s="35">
        <f>J10+N10</f>
        <v>37.64</v>
      </c>
      <c r="P10" s="31"/>
      <c r="Q10" s="31"/>
      <c r="R10" s="33" t="s">
        <v>37</v>
      </c>
      <c r="S10" s="19"/>
    </row>
    <row r="11" spans="2:19" ht="27" customHeight="1">
      <c r="B11" s="32">
        <v>2</v>
      </c>
      <c r="C11" s="29">
        <v>11</v>
      </c>
      <c r="D11" s="30" t="s">
        <v>30</v>
      </c>
      <c r="E11" s="31">
        <v>1113</v>
      </c>
      <c r="F11" s="34">
        <v>8</v>
      </c>
      <c r="G11" s="34">
        <v>6.4</v>
      </c>
      <c r="H11" s="34">
        <v>3.04</v>
      </c>
      <c r="I11" s="34">
        <v>5</v>
      </c>
      <c r="J11" s="35">
        <f>F11+G11+H11+I11</f>
        <v>22.44</v>
      </c>
      <c r="K11" s="34">
        <v>3</v>
      </c>
      <c r="L11" s="34">
        <v>0</v>
      </c>
      <c r="M11" s="34">
        <v>2.5</v>
      </c>
      <c r="N11" s="35">
        <f>K11+L11+M11</f>
        <v>5.5</v>
      </c>
      <c r="O11" s="35">
        <f>J11+N11</f>
        <v>27.94</v>
      </c>
      <c r="P11" s="31"/>
      <c r="Q11" s="31"/>
      <c r="R11" s="33" t="s">
        <v>37</v>
      </c>
      <c r="S11" s="19"/>
    </row>
    <row r="12" spans="2:19" ht="1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3:18" ht="15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</sheetData>
  <sheetProtection/>
  <mergeCells count="13">
    <mergeCell ref="F8:N8"/>
    <mergeCell ref="C7:C9"/>
    <mergeCell ref="D7:D9"/>
    <mergeCell ref="E7:J7"/>
    <mergeCell ref="K7:N7"/>
    <mergeCell ref="O7:O9"/>
    <mergeCell ref="P7:P9"/>
    <mergeCell ref="B2:S2"/>
    <mergeCell ref="B3:R3"/>
    <mergeCell ref="B4:R4"/>
    <mergeCell ref="B5:R5"/>
    <mergeCell ref="Q7:Q9"/>
    <mergeCell ref="E8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2015-11-07T18:02:43Z</cp:lastPrinted>
  <dcterms:created xsi:type="dcterms:W3CDTF">2006-09-16T00:00:00Z</dcterms:created>
  <dcterms:modified xsi:type="dcterms:W3CDTF">2017-11-25T20:20:22Z</dcterms:modified>
  <cp:category/>
  <cp:version/>
  <cp:contentType/>
  <cp:contentStatus/>
</cp:coreProperties>
</file>