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6" windowWidth="15132" windowHeight="81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N52" i="1" l="1"/>
  <c r="K52" i="1"/>
  <c r="C52" i="1"/>
  <c r="N51" i="1"/>
  <c r="K51" i="1"/>
  <c r="C51" i="1"/>
  <c r="B51" i="1"/>
  <c r="N50" i="1"/>
  <c r="K50" i="1"/>
  <c r="C50" i="1"/>
  <c r="B50" i="1"/>
  <c r="N49" i="1"/>
  <c r="K49" i="1"/>
  <c r="C49" i="1"/>
  <c r="N48" i="1"/>
  <c r="K48" i="1"/>
  <c r="C48" i="1"/>
  <c r="B48" i="1"/>
  <c r="N47" i="1"/>
  <c r="K47" i="1"/>
  <c r="C47" i="1"/>
  <c r="B47" i="1"/>
  <c r="N46" i="1"/>
  <c r="K46" i="1"/>
  <c r="C46" i="1"/>
  <c r="B46" i="1"/>
  <c r="N45" i="1"/>
  <c r="K45" i="1"/>
  <c r="C45" i="1"/>
  <c r="B45" i="1"/>
  <c r="N44" i="1"/>
  <c r="K44" i="1"/>
  <c r="C44" i="1"/>
  <c r="B44" i="1"/>
  <c r="N43" i="1"/>
  <c r="K43" i="1"/>
  <c r="C43" i="1"/>
  <c r="B43" i="1"/>
  <c r="N42" i="1"/>
  <c r="K42" i="1"/>
  <c r="C42" i="1"/>
  <c r="B42" i="1"/>
  <c r="N41" i="1"/>
  <c r="K41" i="1"/>
  <c r="C41" i="1"/>
  <c r="B41" i="1"/>
  <c r="N40" i="1"/>
  <c r="K40" i="1"/>
  <c r="C40" i="1"/>
  <c r="B40" i="1"/>
  <c r="N39" i="1"/>
  <c r="K39" i="1"/>
  <c r="C39" i="1"/>
  <c r="B39" i="1"/>
  <c r="N38" i="1"/>
  <c r="K38" i="1"/>
  <c r="C38" i="1"/>
  <c r="B38" i="1"/>
  <c r="N37" i="1"/>
  <c r="K37" i="1"/>
  <c r="C37" i="1"/>
  <c r="B37" i="1"/>
  <c r="N36" i="1"/>
  <c r="K36" i="1"/>
  <c r="C36" i="1"/>
  <c r="B36" i="1"/>
  <c r="N35" i="1"/>
  <c r="K35" i="1"/>
  <c r="C35" i="1"/>
  <c r="B35" i="1"/>
  <c r="N34" i="1"/>
  <c r="K34" i="1"/>
  <c r="C34" i="1"/>
  <c r="B34" i="1"/>
  <c r="N33" i="1"/>
  <c r="K33" i="1"/>
  <c r="C33" i="1"/>
  <c r="B33" i="1"/>
  <c r="N32" i="1"/>
  <c r="K32" i="1"/>
  <c r="C32" i="1"/>
  <c r="B32" i="1"/>
  <c r="N31" i="1"/>
  <c r="K31" i="1"/>
  <c r="C31" i="1"/>
  <c r="B31" i="1"/>
  <c r="K30" i="1"/>
  <c r="C30" i="1"/>
  <c r="B30" i="1"/>
  <c r="K29" i="1"/>
  <c r="C29" i="1"/>
  <c r="B29" i="1"/>
  <c r="N28" i="1"/>
  <c r="K28" i="1"/>
  <c r="C28" i="1"/>
  <c r="B28" i="1"/>
  <c r="N27" i="1"/>
  <c r="K27" i="1"/>
  <c r="C27" i="1"/>
  <c r="B27" i="1"/>
  <c r="N26" i="1"/>
  <c r="K26" i="1"/>
  <c r="C26" i="1"/>
  <c r="B26" i="1"/>
  <c r="N25" i="1"/>
  <c r="K25" i="1"/>
  <c r="C25" i="1"/>
  <c r="B25" i="1"/>
  <c r="N24" i="1"/>
  <c r="K24" i="1"/>
  <c r="C24" i="1"/>
  <c r="B24" i="1"/>
  <c r="N23" i="1"/>
  <c r="K23" i="1"/>
  <c r="C23" i="1"/>
  <c r="B23" i="1"/>
  <c r="N22" i="1"/>
  <c r="K22" i="1"/>
  <c r="C22" i="1"/>
  <c r="B22" i="1"/>
  <c r="N21" i="1"/>
  <c r="K21" i="1"/>
  <c r="C21" i="1"/>
  <c r="B21" i="1"/>
  <c r="N20" i="1"/>
  <c r="K20" i="1"/>
  <c r="C20" i="1"/>
  <c r="B20" i="1"/>
  <c r="N19" i="1"/>
  <c r="K19" i="1"/>
  <c r="C19" i="1"/>
  <c r="B19" i="1"/>
  <c r="N18" i="1"/>
  <c r="K18" i="1"/>
  <c r="C18" i="1"/>
  <c r="B18" i="1"/>
  <c r="N17" i="1"/>
  <c r="K17" i="1"/>
  <c r="C17" i="1"/>
  <c r="B17" i="1"/>
  <c r="N16" i="1"/>
  <c r="K16" i="1"/>
  <c r="C16" i="1"/>
  <c r="B16" i="1"/>
  <c r="N15" i="1"/>
  <c r="K15" i="1"/>
  <c r="C15" i="1"/>
  <c r="B15" i="1"/>
  <c r="N14" i="1"/>
  <c r="K14" i="1"/>
  <c r="C14" i="1"/>
  <c r="B14" i="1"/>
  <c r="N13" i="1"/>
  <c r="K13" i="1"/>
  <c r="C13" i="1"/>
  <c r="B13" i="1"/>
  <c r="N12" i="1"/>
  <c r="K12" i="1"/>
  <c r="C12" i="1"/>
  <c r="B12" i="1"/>
  <c r="N11" i="1"/>
  <c r="K11" i="1"/>
  <c r="C11" i="1"/>
  <c r="B11" i="1"/>
  <c r="N10" i="1"/>
  <c r="K10" i="1"/>
  <c r="C10" i="1"/>
  <c r="B10" i="1"/>
  <c r="N9" i="1"/>
  <c r="K9" i="1"/>
  <c r="C9" i="1"/>
  <c r="B9" i="1"/>
  <c r="N8" i="1"/>
  <c r="K8" i="1"/>
  <c r="C8" i="1"/>
  <c r="B8" i="1"/>
  <c r="N7" i="1"/>
  <c r="K7" i="1"/>
  <c r="C7" i="1"/>
  <c r="B7" i="1"/>
  <c r="N6" i="1"/>
  <c r="K6" i="1"/>
  <c r="C6" i="1"/>
  <c r="B6" i="1"/>
  <c r="N5" i="1"/>
  <c r="K5" i="1"/>
  <c r="C5" i="1"/>
  <c r="B5" i="1"/>
</calcChain>
</file>

<file path=xl/sharedStrings.xml><?xml version="1.0" encoding="utf-8"?>
<sst xmlns="http://schemas.openxmlformats.org/spreadsheetml/2006/main" count="173" uniqueCount="169">
  <si>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</si>
  <si>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</si>
  <si>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</si>
  <si>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</si>
  <si>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</si>
  <si>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</si>
  <si>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</si>
  <si>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ПІ.Б. вчителя</t>
  </si>
  <si>
    <t>Шифр</t>
  </si>
  <si>
    <t>К-сть
балів</t>
  </si>
  <si>
    <t>Недужко Л. М.</t>
  </si>
  <si>
    <t>ПРОТОКОЛ
підсумків перевірки робіт учнів 10 класу ІІ етапу Всеукраїнської учнівської олімпіади
з англійської мови
“19” листопада 2017 року
проаналізувавши результати виконання завдань 48 (сорока восьми) учасників олімпіади, 
журі оцінило їх роботи таким чином:</t>
  </si>
  <si>
    <t>W-10-33</t>
  </si>
  <si>
    <t>W-10-34</t>
  </si>
  <si>
    <t>W-10-35</t>
  </si>
  <si>
    <t>W-10-36</t>
  </si>
  <si>
    <t>W-10-37</t>
  </si>
  <si>
    <t>W-10-38</t>
  </si>
  <si>
    <t>W-1O-39</t>
  </si>
  <si>
    <t>W-10-40</t>
  </si>
  <si>
    <t>W-10-41</t>
  </si>
  <si>
    <t>W-10-43</t>
  </si>
  <si>
    <t>W-10-44</t>
  </si>
  <si>
    <t>W-10-45</t>
  </si>
  <si>
    <t>Бодянчук Тетяна Олександрівна              пту № 8</t>
  </si>
  <si>
    <t>W-10-46</t>
  </si>
  <si>
    <t>W-10-47</t>
  </si>
  <si>
    <t>W-10-48</t>
  </si>
  <si>
    <t>W-10-15</t>
  </si>
  <si>
    <t>W-10-14</t>
  </si>
  <si>
    <t>W-10-13</t>
  </si>
  <si>
    <t>W-10-12</t>
  </si>
  <si>
    <t>W-10-11</t>
  </si>
  <si>
    <t>W-10-10</t>
  </si>
  <si>
    <t>W-10-9</t>
  </si>
  <si>
    <t>W-10-8</t>
  </si>
  <si>
    <t>W-10-7</t>
  </si>
  <si>
    <t>W-10-6</t>
  </si>
  <si>
    <t>W-10-5</t>
  </si>
  <si>
    <t>W-10-4</t>
  </si>
  <si>
    <t>W-10-3</t>
  </si>
  <si>
    <t>W-10-2</t>
  </si>
  <si>
    <t>W-10-1</t>
  </si>
  <si>
    <t>W-10-16</t>
  </si>
  <si>
    <t>W-1O-17</t>
  </si>
  <si>
    <t>W-10-18</t>
  </si>
  <si>
    <t>W-10-19</t>
  </si>
  <si>
    <t>W-10-20</t>
  </si>
  <si>
    <t>W-10-21</t>
  </si>
  <si>
    <t>W-10-22</t>
  </si>
  <si>
    <t>W-10-23</t>
  </si>
  <si>
    <t>W-10-24</t>
  </si>
  <si>
    <t>W-10-25</t>
  </si>
  <si>
    <t>W-10-26</t>
  </si>
  <si>
    <t>W-10-27</t>
  </si>
  <si>
    <t>W-10-28</t>
  </si>
  <si>
    <t>W-10-29</t>
  </si>
  <si>
    <t>W-10-30</t>
  </si>
  <si>
    <t>W-10-31</t>
  </si>
  <si>
    <t>W-10-32</t>
  </si>
  <si>
    <t>Загул Олександр Олександрович               чплзт</t>
  </si>
  <si>
    <t>W-10-42</t>
  </si>
  <si>
    <t>R-10-34</t>
  </si>
  <si>
    <t>R-10-1</t>
  </si>
  <si>
    <t>R-10-2</t>
  </si>
  <si>
    <t>R-10-4</t>
  </si>
  <si>
    <t>R-10-5</t>
  </si>
  <si>
    <t>R-10-6</t>
  </si>
  <si>
    <t>R-10-7</t>
  </si>
  <si>
    <t>R-10-8</t>
  </si>
  <si>
    <t>R-10-3</t>
  </si>
  <si>
    <t>R-10-9</t>
  </si>
  <si>
    <t>R-10-10</t>
  </si>
  <si>
    <t>R-10-11</t>
  </si>
  <si>
    <t>R-10-12</t>
  </si>
  <si>
    <t>R-10-13</t>
  </si>
  <si>
    <t>R-10-14</t>
  </si>
  <si>
    <t>R-10-15</t>
  </si>
  <si>
    <t>R-10-16</t>
  </si>
  <si>
    <t>R-10-17</t>
  </si>
  <si>
    <t>R-10-18</t>
  </si>
  <si>
    <t>R-10-19</t>
  </si>
  <si>
    <t>R-10-20</t>
  </si>
  <si>
    <t>R-10-21</t>
  </si>
  <si>
    <t>R-10-22</t>
  </si>
  <si>
    <t>R-10-23</t>
  </si>
  <si>
    <t>R-10-24</t>
  </si>
  <si>
    <t>R-10-25</t>
  </si>
  <si>
    <t>R-10-26</t>
  </si>
  <si>
    <t>R-10-27</t>
  </si>
  <si>
    <t>R-10-28</t>
  </si>
  <si>
    <t>R-10-29</t>
  </si>
  <si>
    <t>R-10-30</t>
  </si>
  <si>
    <t>R-10-31</t>
  </si>
  <si>
    <t>R-10-32</t>
  </si>
  <si>
    <t>R-10-33</t>
  </si>
  <si>
    <t>R-10-35</t>
  </si>
  <si>
    <t>R-10-36</t>
  </si>
  <si>
    <t>R-10-37</t>
  </si>
  <si>
    <t>R-10-38</t>
  </si>
  <si>
    <t>R-10-39</t>
  </si>
  <si>
    <t>R-10-40</t>
  </si>
  <si>
    <t>R-10-41</t>
  </si>
  <si>
    <t>R-10-42</t>
  </si>
  <si>
    <t>R-10-43</t>
  </si>
  <si>
    <t>R-10-44</t>
  </si>
  <si>
    <t>R-10-45</t>
  </si>
  <si>
    <t>R-10-46</t>
  </si>
  <si>
    <t>R-10-47</t>
  </si>
  <si>
    <t>R-10-48</t>
  </si>
  <si>
    <t>L-10-48</t>
  </si>
  <si>
    <t>L-10-47</t>
  </si>
  <si>
    <t>L-10-46</t>
  </si>
  <si>
    <t>L-10-45</t>
  </si>
  <si>
    <t>L-10-44</t>
  </si>
  <si>
    <t>L-10-43</t>
  </si>
  <si>
    <t>L-10-42</t>
  </si>
  <si>
    <t>L-10-41</t>
  </si>
  <si>
    <t>L-10-40</t>
  </si>
  <si>
    <t>L-10-39</t>
  </si>
  <si>
    <t>L-10-38</t>
  </si>
  <si>
    <t>L-10-37</t>
  </si>
  <si>
    <t>L-10-36</t>
  </si>
  <si>
    <t>L-10-35</t>
  </si>
  <si>
    <t>L-10-34</t>
  </si>
  <si>
    <t>L-10-33</t>
  </si>
  <si>
    <t>L-10-32</t>
  </si>
  <si>
    <t>L-10-31</t>
  </si>
  <si>
    <t>L-10-30</t>
  </si>
  <si>
    <t>L-10-29</t>
  </si>
  <si>
    <t>L-10-28</t>
  </si>
  <si>
    <t>L-10-27</t>
  </si>
  <si>
    <t>L-10-22</t>
  </si>
  <si>
    <t>L-10-26</t>
  </si>
  <si>
    <t>L-10-25</t>
  </si>
  <si>
    <t>L-10-24</t>
  </si>
  <si>
    <t>L-10-23</t>
  </si>
  <si>
    <t>L-10-21</t>
  </si>
  <si>
    <t>L-10-20</t>
  </si>
  <si>
    <t>L-10-19</t>
  </si>
  <si>
    <t>L-10-18</t>
  </si>
  <si>
    <t>L-10-17</t>
  </si>
  <si>
    <t>L-10-16</t>
  </si>
  <si>
    <t>L-10-15</t>
  </si>
  <si>
    <t>L-10-14</t>
  </si>
  <si>
    <t>L-10-13</t>
  </si>
  <si>
    <t>L-10-12</t>
  </si>
  <si>
    <t>L-10-11</t>
  </si>
  <si>
    <t>L-10-10</t>
  </si>
  <si>
    <t>L-10-9</t>
  </si>
  <si>
    <t>L-10-8</t>
  </si>
  <si>
    <t>L-10-7</t>
  </si>
  <si>
    <t>L-10-6</t>
  </si>
  <si>
    <t>L-10-4</t>
  </si>
  <si>
    <t>L-10-5</t>
  </si>
  <si>
    <t>L-10-3</t>
  </si>
  <si>
    <t>L-10-2</t>
  </si>
  <si>
    <t>L-10-1</t>
  </si>
  <si>
    <r>
      <t>Твір</t>
    </r>
    <r>
      <rPr>
        <b/>
        <sz val="8"/>
        <color indexed="8"/>
        <rFont val="Times New Roman"/>
        <charset val="204"/>
      </rPr>
      <t>(макс.б.30)</t>
    </r>
  </si>
  <si>
    <t>читання(макс.б.40)</t>
  </si>
  <si>
    <t>Говоріння(макс.б.30)</t>
  </si>
  <si>
    <t>Аудіюв(макс.б.40)</t>
  </si>
  <si>
    <t>Лисенко Н.А.</t>
  </si>
  <si>
    <t>Голова журі: Недужко Л.М.</t>
  </si>
  <si>
    <t>Члени журі: Молодек О.О.</t>
  </si>
  <si>
    <t xml:space="preserve">Юрченко А.В.                             Глушак Т.І.                            Козловська М.А.          Сусак О.Д.                            Войтоловська С.В.                                      </t>
  </si>
  <si>
    <t xml:space="preserve">Мельничук Р.В.                Бєляєва Н.В.                                      Карпенко О.О.                             Коршунова Л.Д.         </t>
  </si>
  <si>
    <t>Секретарі: Іванова О.С.                            Москаль Л.Д.</t>
  </si>
  <si>
    <t>Ляльчук М.І.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</si>
</sst>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charset val="204"/>
    </font>
    <font>
      <sz val="12"/>
      <color indexed="8"/>
      <name val="Calibri"/>
      <charset val="204"/>
    </font>
    <font>
      <b/>
      <sz val="11"/>
      <color indexed="8"/>
      <name val="Times New Roman"/>
      <charset val="204"/>
    </font>
    <font>
      <b/>
      <sz val="8"/>
      <color indexed="8"/>
      <name val="Times New Roman"/>
      <charset val="204"/>
    </font>
    <font>
      <sz val="11"/>
      <color indexed="8"/>
      <name val="Times New Roman"/>
      <charset val="204"/>
    </font>
    <font>
      <sz val="11"/>
      <name val="Times New Roman"/>
      <charset val="204"/>
    </font>
    <font>
      <sz val="8"/>
      <name val="Times New Roman"/>
      <charset val="204"/>
    </font>
    <font>
      <sz val="11"/>
      <color rgb="FF000000"/>
      <name val="Times New Roman"/>
      <charset val="204"/>
    </font>
    <font>
      <sz val="8"/>
      <color rgb="FF000000"/>
      <name val="Times New Roman"/>
      <charset val="204"/>
    </font>
    <font>
      <sz val="8"/>
      <color indexed="8"/>
      <name val="Times New Roman"/>
      <charset val="204"/>
    </font>
    <font>
      <sz val="11"/>
      <color indexed="8"/>
      <name val="Calibri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Calibri"/>
      <charset val="204"/>
    </font>
    <font>
      <b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1">
    <xf numFmtId="0" fontId="0" fillId="0" borderId="0" xfId="0" applyAlignment="1"/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5" fillId="0" borderId="2" xfId="0" applyFont="1" applyBorder="1" applyAlignment="1"/>
    <xf numFmtId="0" fontId="6" fillId="0" borderId="2" xfId="0" applyFont="1" applyBorder="1" applyAlignment="1"/>
    <xf numFmtId="0" fontId="7" fillId="0" borderId="2" xfId="0" applyFont="1" applyBorder="1" applyAlignment="1"/>
    <xf numFmtId="0" fontId="8" fillId="0" borderId="2" xfId="0" applyFont="1" applyBorder="1" applyAlignment="1"/>
    <xf numFmtId="0" fontId="7" fillId="0" borderId="2" xfId="0" applyFont="1" applyBorder="1" applyAlignment="1">
      <alignment horizontal="center"/>
    </xf>
    <xf numFmtId="0" fontId="9" fillId="0" borderId="2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5" fillId="0" borderId="2" xfId="1" applyFont="1" applyBorder="1" applyAlignment="1"/>
    <xf numFmtId="0" fontId="5" fillId="0" borderId="2" xfId="0" applyFont="1" applyBorder="1" applyAlignment="1">
      <alignment wrapText="1"/>
    </xf>
    <xf numFmtId="0" fontId="4" fillId="0" borderId="2" xfId="1" applyFont="1" applyBorder="1" applyAlignment="1"/>
    <xf numFmtId="0" fontId="6" fillId="0" borderId="2" xfId="1" applyFont="1" applyBorder="1" applyAlignment="1"/>
    <xf numFmtId="0" fontId="9" fillId="0" borderId="2" xfId="1" applyFont="1" applyBorder="1" applyAlignment="1"/>
    <xf numFmtId="0" fontId="4" fillId="0" borderId="2" xfId="1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/>
    <xf numFmtId="0" fontId="1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</cellXfs>
  <cellStyles count="2">
    <cellStyle name="Звичайни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3;&#1110;&#1084;&#1087;&#1110;&#1072;&#1076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 t="str">
            <v>Настенко Вікторія Ростиславівна</v>
          </cell>
          <cell r="C1" t="str">
            <v>ліц. №1</v>
          </cell>
          <cell r="H1" t="str">
            <v>Галицька Ю.К.</v>
          </cell>
        </row>
        <row r="2">
          <cell r="A2" t="str">
            <v>Шахова Діана Сергіївна</v>
          </cell>
          <cell r="C2" t="str">
            <v>ліц. №1</v>
          </cell>
          <cell r="H2" t="str">
            <v>Галицька Ю.К.</v>
          </cell>
        </row>
        <row r="4">
          <cell r="A4" t="str">
            <v>Буздуга Маргарита Ярославівна</v>
          </cell>
          <cell r="C4" t="str">
            <v>ліц.№2</v>
          </cell>
          <cell r="H4" t="str">
            <v>Сігітова О.С.</v>
          </cell>
        </row>
        <row r="5">
          <cell r="A5" t="str">
            <v>Маковій Крістіна Дмитрівна</v>
          </cell>
          <cell r="C5" t="str">
            <v>ліц.№3</v>
          </cell>
          <cell r="H5" t="str">
            <v>Козловська М.А.</v>
          </cell>
        </row>
        <row r="6">
          <cell r="A6" t="str">
            <v>Андречук Анастасія Сергіївна</v>
          </cell>
          <cell r="C6" t="str">
            <v>ліц.№4</v>
          </cell>
          <cell r="H6" t="str">
            <v>Фоміна Т.Л.</v>
          </cell>
        </row>
        <row r="7">
          <cell r="A7" t="str">
            <v>Чебан Владислав Русланович</v>
          </cell>
          <cell r="C7" t="str">
            <v>гімн№1</v>
          </cell>
          <cell r="H7" t="str">
            <v>Білоголовко М.В.</v>
          </cell>
        </row>
        <row r="8">
          <cell r="A8" t="str">
            <v>Коршунова Ніка Ігорівна</v>
          </cell>
          <cell r="C8" t="str">
            <v>гімн№1</v>
          </cell>
          <cell r="H8" t="str">
            <v>Білоголовко М.В.</v>
          </cell>
        </row>
        <row r="9">
          <cell r="A9" t="str">
            <v>Каковкін Олексій Андрійович</v>
          </cell>
          <cell r="C9" t="str">
            <v>гімн№2</v>
          </cell>
          <cell r="H9" t="str">
            <v>Могила І.О.</v>
          </cell>
        </row>
        <row r="10">
          <cell r="A10" t="str">
            <v>Городецький Олексій Вікторович</v>
          </cell>
          <cell r="C10" t="str">
            <v>гімн№3</v>
          </cell>
          <cell r="H10" t="str">
            <v>Гуменюк О.Д.</v>
          </cell>
        </row>
        <row r="11">
          <cell r="A11" t="str">
            <v>Няун Владислав Михайлович</v>
          </cell>
          <cell r="C11" t="str">
            <v>гімн№4</v>
          </cell>
          <cell r="H11" t="str">
            <v>Ляльчук М.І.</v>
          </cell>
        </row>
        <row r="12">
          <cell r="A12" t="str">
            <v>Цимбалюк Олександра Андріївна</v>
          </cell>
          <cell r="C12" t="str">
            <v>гімн№4</v>
          </cell>
          <cell r="H12" t="str">
            <v>Василович Л.С.</v>
          </cell>
        </row>
        <row r="13">
          <cell r="A13" t="str">
            <v>Нашиба Максим Станіславович</v>
          </cell>
          <cell r="C13" t="str">
            <v>гімн№4</v>
          </cell>
          <cell r="H13" t="str">
            <v>Василович Л.С.</v>
          </cell>
        </row>
        <row r="14">
          <cell r="A14" t="str">
            <v>Федоркова Софія Русланівна</v>
          </cell>
          <cell r="C14" t="str">
            <v>гімн№4</v>
          </cell>
          <cell r="H14" t="str">
            <v>Василович Л.С.</v>
          </cell>
        </row>
        <row r="15">
          <cell r="A15" t="str">
            <v>Харовська Ангеліна Русланівна</v>
          </cell>
          <cell r="C15" t="str">
            <v>гімн№4</v>
          </cell>
          <cell r="H15" t="str">
            <v>Василович Л.С.</v>
          </cell>
        </row>
        <row r="16">
          <cell r="A16" t="str">
            <v>Ропчану Яна Іллівна</v>
          </cell>
          <cell r="C16" t="str">
            <v>гімн№5</v>
          </cell>
          <cell r="H16" t="str">
            <v>Пилип Д.Є.</v>
          </cell>
        </row>
        <row r="17">
          <cell r="A17" t="str">
            <v>Шабанова Кристина Іванівна</v>
          </cell>
          <cell r="C17" t="str">
            <v>гімн№6</v>
          </cell>
          <cell r="H17" t="str">
            <v>Вербовий А.В.</v>
          </cell>
        </row>
        <row r="18">
          <cell r="A18" t="str">
            <v>Пецей Володимир Ярославович</v>
          </cell>
          <cell r="C18" t="str">
            <v>гімн№7</v>
          </cell>
          <cell r="H18" t="str">
            <v>Глушакова І.М.</v>
          </cell>
        </row>
        <row r="19">
          <cell r="A19" t="str">
            <v>M'ягка Валерія Володимирівна</v>
          </cell>
          <cell r="C19" t="str">
            <v>гімн№7</v>
          </cell>
          <cell r="H19" t="str">
            <v>Глушакова І.М.</v>
          </cell>
        </row>
        <row r="20">
          <cell r="A20" t="str">
            <v>Клевчук Анастасія Ігорівна</v>
          </cell>
          <cell r="C20" t="str">
            <v>гімн№7</v>
          </cell>
          <cell r="H20" t="str">
            <v>Глушакова І.М.</v>
          </cell>
        </row>
        <row r="21">
          <cell r="A21" t="str">
            <v>Гакман Олена Анантоліївна</v>
          </cell>
          <cell r="C21" t="str">
            <v>гімн№7</v>
          </cell>
          <cell r="H21" t="str">
            <v>Глушакова І.М.</v>
          </cell>
        </row>
        <row r="22">
          <cell r="A22" t="str">
            <v>Одинокова Анастасія Андріївна</v>
          </cell>
          <cell r="C22" t="str">
            <v>гімн№7</v>
          </cell>
          <cell r="H22" t="str">
            <v>Вілігорська О.В.</v>
          </cell>
        </row>
        <row r="23">
          <cell r="A23" t="str">
            <v>Мулик Марія Юпріївна</v>
          </cell>
          <cell r="C23" t="str">
            <v>ЗОШ№1</v>
          </cell>
          <cell r="H23" t="str">
            <v>Довганчук О.О.</v>
          </cell>
        </row>
        <row r="24">
          <cell r="A24" t="str">
            <v>Роскрут Катерина Володимирівна</v>
          </cell>
          <cell r="C24" t="str">
            <v>ЗОШ№2</v>
          </cell>
          <cell r="H24" t="str">
            <v>Павук О.В.</v>
          </cell>
        </row>
        <row r="25">
          <cell r="A25" t="str">
            <v>Ковбасюк Анастасія Олександрівна</v>
          </cell>
          <cell r="C25" t="str">
            <v>ЗОШ№3</v>
          </cell>
          <cell r="H25" t="str">
            <v>Захарова Л.В.</v>
          </cell>
        </row>
        <row r="26">
          <cell r="A26" t="str">
            <v>Маковійчук Андрій Андрійович</v>
          </cell>
          <cell r="C26" t="str">
            <v>ЗОШ№4</v>
          </cell>
        </row>
        <row r="27">
          <cell r="A27" t="str">
            <v>Костюк Дмитро Віталійович</v>
          </cell>
          <cell r="C27" t="str">
            <v>ЗОШ№5</v>
          </cell>
        </row>
        <row r="28">
          <cell r="A28" t="str">
            <v>Гривас Олександра Іванівна</v>
          </cell>
          <cell r="C28" t="str">
            <v>ЗОШ№6</v>
          </cell>
          <cell r="H28" t="str">
            <v>Тимофійчук О.Г.</v>
          </cell>
        </row>
        <row r="29">
          <cell r="A29" t="str">
            <v>Задорожна Наталія Дмитрівна</v>
          </cell>
          <cell r="C29" t="str">
            <v>ЗОШ№11</v>
          </cell>
          <cell r="H29" t="str">
            <v>Вахоцька О.В.</v>
          </cell>
        </row>
        <row r="30">
          <cell r="A30" t="str">
            <v>Шевчук Андрій Андрійович</v>
          </cell>
          <cell r="C30" t="str">
            <v>ЗОШ№14</v>
          </cell>
          <cell r="H30" t="str">
            <v>Данилюк Л.Д.</v>
          </cell>
        </row>
        <row r="31">
          <cell r="A31" t="str">
            <v>Білоконь Руслана Русланівна</v>
          </cell>
          <cell r="C31" t="str">
            <v>ЗОШ№16</v>
          </cell>
          <cell r="H31" t="str">
            <v>Бобровська Ю.Д.</v>
          </cell>
        </row>
        <row r="32">
          <cell r="A32" t="str">
            <v>Добрянська Анастасія Іванівна</v>
          </cell>
          <cell r="C32" t="str">
            <v>ЗОШ№22</v>
          </cell>
          <cell r="H32" t="str">
            <v>Гладчук І.В.</v>
          </cell>
        </row>
        <row r="33">
          <cell r="A33" t="str">
            <v>Кушнір Тетяна Олександрівна</v>
          </cell>
          <cell r="C33" t="str">
            <v>ЗОШ№22</v>
          </cell>
          <cell r="H33" t="str">
            <v>Кілару І.Г.</v>
          </cell>
        </row>
        <row r="34">
          <cell r="A34" t="str">
            <v>Стримбу Вадим Віталійович</v>
          </cell>
          <cell r="C34" t="str">
            <v>ЗОШ№22</v>
          </cell>
          <cell r="H34" t="str">
            <v>Кілару І.Г.</v>
          </cell>
        </row>
        <row r="35">
          <cell r="A35" t="str">
            <v>Матвієнко Меліса Олександрівна</v>
          </cell>
          <cell r="C35" t="str">
            <v>ЗОШ№24</v>
          </cell>
          <cell r="H35" t="str">
            <v>Токар Н.М.</v>
          </cell>
        </row>
        <row r="37">
          <cell r="A37" t="str">
            <v>Никифорак Максим Володимирович</v>
          </cell>
          <cell r="C37" t="str">
            <v>ЗОШ№27</v>
          </cell>
          <cell r="H37" t="str">
            <v>Лісова Л.С.</v>
          </cell>
        </row>
        <row r="38">
          <cell r="A38" t="str">
            <v>Боднараш Софія Іванівна</v>
          </cell>
          <cell r="C38" t="str">
            <v>ЗОШ№28</v>
          </cell>
          <cell r="H38" t="str">
            <v>Пуля Т.В.</v>
          </cell>
        </row>
        <row r="39">
          <cell r="A39" t="str">
            <v>Паламарюк Владислав Вадимович</v>
          </cell>
          <cell r="C39" t="str">
            <v>ЗОШ№31</v>
          </cell>
          <cell r="H39" t="str">
            <v>ДрагомерецькаЛ.В.</v>
          </cell>
        </row>
        <row r="40">
          <cell r="A40" t="str">
            <v>Мазорчук Марія Ігорівна</v>
          </cell>
          <cell r="C40" t="str">
            <v>ЗОШ№33</v>
          </cell>
          <cell r="H40" t="str">
            <v>Ходневич Н.М.</v>
          </cell>
        </row>
        <row r="41">
          <cell r="A41" t="str">
            <v>Рогожа Дмитро Геннадійович</v>
          </cell>
          <cell r="C41" t="str">
            <v>ЗОШ№37</v>
          </cell>
          <cell r="H41" t="str">
            <v>Сірман Г.С.</v>
          </cell>
        </row>
        <row r="43">
          <cell r="A43" t="str">
            <v>Ростов Павло Алікович</v>
          </cell>
          <cell r="C43" t="str">
            <v>ЗОШ№39</v>
          </cell>
          <cell r="H43" t="str">
            <v>Сорохан Г.М.</v>
          </cell>
        </row>
        <row r="45">
          <cell r="A45" t="str">
            <v>Турчанінов Ратмір Дмитрович</v>
          </cell>
          <cell r="C45" t="str">
            <v>ЗОШ№41</v>
          </cell>
          <cell r="H45" t="str">
            <v>Гузак Ю.Ю.</v>
          </cell>
        </row>
        <row r="47">
          <cell r="A47" t="str">
            <v>Батурін Яна Валеріївна</v>
          </cell>
          <cell r="C47" t="str">
            <v>військ-сп ліц</v>
          </cell>
          <cell r="H47" t="str">
            <v>Дренкалюк Т.М.</v>
          </cell>
        </row>
        <row r="48">
          <cell r="A48" t="str">
            <v>Мікіцел Олег Анатолійович</v>
          </cell>
          <cell r="C48" t="str">
            <v>маш-буд ліц</v>
          </cell>
          <cell r="H48" t="str">
            <v>Бучацька Л.І.</v>
          </cell>
        </row>
        <row r="49">
          <cell r="A49" t="str">
            <v>Ловцов Денис Геннадійович</v>
          </cell>
          <cell r="C49" t="str">
            <v>ліц.сф посл</v>
          </cell>
          <cell r="H49" t="str">
            <v>Ротко М.А.</v>
          </cell>
        </row>
        <row r="51">
          <cell r="C51" t="str">
            <v>ліц.залізн.тр</v>
          </cell>
          <cell r="H51" t="str">
            <v>Швєцова О.В.</v>
          </cell>
        </row>
        <row r="52">
          <cell r="A52" t="str">
            <v>Микитюк Діна Давидівна</v>
          </cell>
          <cell r="C52" t="str">
            <v>впу№3</v>
          </cell>
          <cell r="H52" t="str">
            <v>Олексюк Л.Ю.</v>
          </cell>
        </row>
        <row r="53">
          <cell r="A53" t="str">
            <v>Борець Ніколь Олександрівна</v>
          </cell>
          <cell r="C53" t="str">
            <v>впху№5</v>
          </cell>
          <cell r="H53" t="str">
            <v>Головатий П.В.</v>
          </cell>
        </row>
        <row r="54">
          <cell r="C54" t="str">
            <v>пту№8</v>
          </cell>
          <cell r="H54" t="str">
            <v>Токар Т.М.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0"/>
  <sheetViews>
    <sheetView tabSelected="1" workbookViewId="0">
      <selection activeCell="F12" sqref="F12"/>
    </sheetView>
  </sheetViews>
  <sheetFormatPr defaultColWidth="9" defaultRowHeight="15.6" x14ac:dyDescent="0.3"/>
  <cols>
    <col min="1" max="1" width="4.88671875" customWidth="1"/>
    <col min="2" max="2" width="35.109375" style="1" customWidth="1"/>
    <col min="3" max="3" width="14.44140625" style="1" customWidth="1"/>
    <col min="4" max="11" width="6.5546875" customWidth="1"/>
    <col min="12" max="12" width="6.6640625" customWidth="1"/>
    <col min="13" max="13" width="8.33203125" customWidth="1"/>
    <col min="14" max="14" width="20.5546875" style="1" customWidth="1"/>
    <col min="15" max="256" width="8.88671875" customWidth="1"/>
  </cols>
  <sheetData>
    <row r="1" spans="1:17" ht="87" customHeight="1" x14ac:dyDescent="0.3">
      <c r="A1" s="45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7" ht="14.4" x14ac:dyDescent="0.3">
      <c r="A2" s="42" t="s">
        <v>0</v>
      </c>
      <c r="B2" s="42" t="s">
        <v>1</v>
      </c>
      <c r="C2" s="42" t="s">
        <v>2</v>
      </c>
      <c r="D2" s="44" t="s">
        <v>3</v>
      </c>
      <c r="E2" s="44"/>
      <c r="F2" s="44"/>
      <c r="G2" s="44"/>
      <c r="H2" s="44"/>
      <c r="I2" s="44"/>
      <c r="J2" s="44"/>
      <c r="K2" s="42" t="s">
        <v>4</v>
      </c>
      <c r="L2" s="42" t="s">
        <v>5</v>
      </c>
      <c r="M2" s="42" t="s">
        <v>6</v>
      </c>
      <c r="N2" s="42" t="s">
        <v>7</v>
      </c>
    </row>
    <row r="3" spans="1:17" ht="14.4" x14ac:dyDescent="0.3">
      <c r="A3" s="42"/>
      <c r="B3" s="42"/>
      <c r="C3" s="42"/>
      <c r="D3" s="44" t="s">
        <v>158</v>
      </c>
      <c r="E3" s="44"/>
      <c r="F3" s="43" t="s">
        <v>159</v>
      </c>
      <c r="G3" s="44"/>
      <c r="H3" s="43" t="s">
        <v>161</v>
      </c>
      <c r="I3" s="44"/>
      <c r="J3" s="47" t="s">
        <v>160</v>
      </c>
      <c r="K3" s="42"/>
      <c r="L3" s="42"/>
      <c r="M3" s="42"/>
      <c r="N3" s="42"/>
    </row>
    <row r="4" spans="1:17" ht="28.2" x14ac:dyDescent="0.3">
      <c r="A4" s="42"/>
      <c r="B4" s="42"/>
      <c r="C4" s="42"/>
      <c r="D4" s="2" t="s">
        <v>8</v>
      </c>
      <c r="E4" s="3" t="s">
        <v>9</v>
      </c>
      <c r="F4" s="3" t="s">
        <v>8</v>
      </c>
      <c r="G4" s="3" t="s">
        <v>9</v>
      </c>
      <c r="H4" s="3" t="s">
        <v>8</v>
      </c>
      <c r="I4" s="3" t="s">
        <v>9</v>
      </c>
      <c r="J4" s="48"/>
      <c r="K4" s="42"/>
      <c r="L4" s="42"/>
      <c r="M4" s="42"/>
      <c r="N4" s="42"/>
      <c r="Q4" s="4"/>
    </row>
    <row r="5" spans="1:17" ht="14.25" customHeight="1" x14ac:dyDescent="0.3">
      <c r="A5" s="5">
        <v>1</v>
      </c>
      <c r="B5" s="6" t="str">
        <f>[1]Лист1!A1</f>
        <v>Настенко Вікторія Ростиславівна</v>
      </c>
      <c r="C5" s="7" t="str">
        <f>[1]Лист1!C1</f>
        <v>ліц. №1</v>
      </c>
      <c r="D5" s="8" t="s">
        <v>44</v>
      </c>
      <c r="E5" s="9">
        <v>27</v>
      </c>
      <c r="F5" s="10" t="s">
        <v>74</v>
      </c>
      <c r="G5" s="9">
        <v>38</v>
      </c>
      <c r="H5" s="10" t="s">
        <v>150</v>
      </c>
      <c r="I5" s="9">
        <v>38</v>
      </c>
      <c r="J5" s="9">
        <v>28</v>
      </c>
      <c r="K5" s="9">
        <f t="shared" ref="K5:K52" si="0">E5+G5+I5+J5</f>
        <v>131</v>
      </c>
      <c r="L5" s="9"/>
      <c r="M5" s="11"/>
      <c r="N5" s="7" t="str">
        <f>[1]Лист1!H1</f>
        <v>Галицька Ю.К.</v>
      </c>
    </row>
    <row r="6" spans="1:17" ht="14.25" customHeight="1" x14ac:dyDescent="0.3">
      <c r="A6" s="5">
        <v>2</v>
      </c>
      <c r="B6" s="6" t="str">
        <f>[1]Лист1!A2</f>
        <v>Шахова Діана Сергіївна</v>
      </c>
      <c r="C6" s="7" t="str">
        <f>[1]Лист1!C2</f>
        <v>ліц. №1</v>
      </c>
      <c r="D6" s="8" t="s">
        <v>28</v>
      </c>
      <c r="E6" s="9">
        <v>23</v>
      </c>
      <c r="F6" s="10" t="s">
        <v>102</v>
      </c>
      <c r="G6" s="9">
        <v>40</v>
      </c>
      <c r="H6" s="10" t="s">
        <v>110</v>
      </c>
      <c r="I6" s="9">
        <v>38</v>
      </c>
      <c r="J6" s="9">
        <v>24</v>
      </c>
      <c r="K6" s="9">
        <f t="shared" si="0"/>
        <v>125</v>
      </c>
      <c r="L6" s="9"/>
      <c r="M6" s="11"/>
      <c r="N6" s="7" t="str">
        <f>[1]Лист1!H2</f>
        <v>Галицька Ю.К.</v>
      </c>
    </row>
    <row r="7" spans="1:17" ht="14.25" customHeight="1" x14ac:dyDescent="0.3">
      <c r="A7" s="5">
        <v>3</v>
      </c>
      <c r="B7" s="6" t="str">
        <f>[1]Лист1!A4</f>
        <v>Буздуга Маргарита Ярославівна</v>
      </c>
      <c r="C7" s="7" t="str">
        <f>[1]Лист1!C4</f>
        <v>ліц.№2</v>
      </c>
      <c r="D7" s="8" t="s">
        <v>52</v>
      </c>
      <c r="E7" s="6">
        <v>24</v>
      </c>
      <c r="F7" s="12" t="s">
        <v>73</v>
      </c>
      <c r="G7" s="6">
        <v>39</v>
      </c>
      <c r="H7" s="12" t="s">
        <v>151</v>
      </c>
      <c r="I7" s="6">
        <v>34</v>
      </c>
      <c r="J7" s="6">
        <v>24</v>
      </c>
      <c r="K7" s="9">
        <f t="shared" si="0"/>
        <v>121</v>
      </c>
      <c r="L7" s="13"/>
      <c r="M7" s="14"/>
      <c r="N7" s="7" t="str">
        <f>[1]Лист1!H4</f>
        <v>Сігітова О.С.</v>
      </c>
    </row>
    <row r="8" spans="1:17" ht="14.25" customHeight="1" x14ac:dyDescent="0.3">
      <c r="A8" s="5">
        <v>4</v>
      </c>
      <c r="B8" s="6" t="str">
        <f>[1]Лист1!A5</f>
        <v>Маковій Крістіна Дмитрівна</v>
      </c>
      <c r="C8" s="7" t="str">
        <f>[1]Лист1!C5</f>
        <v>ліц.№3</v>
      </c>
      <c r="D8" s="8" t="s">
        <v>42</v>
      </c>
      <c r="E8" s="6">
        <v>20</v>
      </c>
      <c r="F8" s="12" t="s">
        <v>108</v>
      </c>
      <c r="G8" s="6">
        <v>32</v>
      </c>
      <c r="H8" s="12" t="s">
        <v>112</v>
      </c>
      <c r="I8" s="6">
        <v>40</v>
      </c>
      <c r="J8" s="6">
        <v>25</v>
      </c>
      <c r="K8" s="9">
        <f t="shared" si="0"/>
        <v>117</v>
      </c>
      <c r="L8" s="13"/>
      <c r="M8" s="14"/>
      <c r="N8" s="7" t="str">
        <f>[1]Лист1!H5</f>
        <v>Козловська М.А.</v>
      </c>
    </row>
    <row r="9" spans="1:17" ht="14.25" customHeight="1" x14ac:dyDescent="0.3">
      <c r="A9" s="5">
        <v>5</v>
      </c>
      <c r="B9" s="6" t="str">
        <f>[1]Лист1!A6</f>
        <v>Андречук Анастасія Сергіївна</v>
      </c>
      <c r="C9" s="7" t="str">
        <f>[1]Лист1!C6</f>
        <v>ліц.№4</v>
      </c>
      <c r="D9" s="8" t="s">
        <v>19</v>
      </c>
      <c r="E9" s="9">
        <v>22</v>
      </c>
      <c r="F9" s="10" t="s">
        <v>83</v>
      </c>
      <c r="G9" s="9">
        <v>36</v>
      </c>
      <c r="H9" s="10" t="s">
        <v>138</v>
      </c>
      <c r="I9" s="9">
        <v>33</v>
      </c>
      <c r="J9" s="9">
        <v>21</v>
      </c>
      <c r="K9" s="9">
        <f t="shared" si="0"/>
        <v>112</v>
      </c>
      <c r="L9" s="9"/>
      <c r="M9" s="11"/>
      <c r="N9" s="7" t="str">
        <f>[1]Лист1!H6</f>
        <v>Фоміна Т.Л.</v>
      </c>
    </row>
    <row r="10" spans="1:17" ht="14.25" customHeight="1" x14ac:dyDescent="0.3">
      <c r="A10" s="5">
        <v>6</v>
      </c>
      <c r="B10" s="6" t="str">
        <f>[1]Лист1!A7</f>
        <v>Чебан Владислав Русланович</v>
      </c>
      <c r="C10" s="7" t="str">
        <f>[1]Лист1!C7</f>
        <v>гімн№1</v>
      </c>
      <c r="D10" s="8" t="s">
        <v>54</v>
      </c>
      <c r="E10" s="9">
        <v>23</v>
      </c>
      <c r="F10" s="10" t="s">
        <v>71</v>
      </c>
      <c r="G10" s="9">
        <v>34</v>
      </c>
      <c r="H10" s="10" t="s">
        <v>141</v>
      </c>
      <c r="I10" s="9">
        <v>38</v>
      </c>
      <c r="J10" s="9">
        <v>28</v>
      </c>
      <c r="K10" s="9">
        <f t="shared" si="0"/>
        <v>123</v>
      </c>
      <c r="L10" s="9"/>
      <c r="M10" s="11"/>
      <c r="N10" s="7" t="str">
        <f>[1]Лист1!H7</f>
        <v>Білоголовко М.В.</v>
      </c>
    </row>
    <row r="11" spans="1:17" ht="14.25" customHeight="1" x14ac:dyDescent="0.3">
      <c r="A11" s="5">
        <v>7</v>
      </c>
      <c r="B11" s="6" t="str">
        <f>[1]Лист1!A8</f>
        <v>Коршунова Ніка Ігорівна</v>
      </c>
      <c r="C11" s="7" t="str">
        <f>[1]Лист1!C8</f>
        <v>гімн№1</v>
      </c>
      <c r="D11" s="8" t="s">
        <v>34</v>
      </c>
      <c r="E11" s="9">
        <v>23</v>
      </c>
      <c r="F11" s="10" t="s">
        <v>62</v>
      </c>
      <c r="G11" s="9">
        <v>24</v>
      </c>
      <c r="H11" s="10" t="s">
        <v>119</v>
      </c>
      <c r="I11" s="9">
        <v>28</v>
      </c>
      <c r="J11" s="9">
        <v>18</v>
      </c>
      <c r="K11" s="9">
        <f t="shared" si="0"/>
        <v>93</v>
      </c>
      <c r="L11" s="9"/>
      <c r="M11" s="11"/>
      <c r="N11" s="7" t="str">
        <f>[1]Лист1!H8</f>
        <v>Білоголовко М.В.</v>
      </c>
    </row>
    <row r="12" spans="1:17" ht="14.25" customHeight="1" x14ac:dyDescent="0.3">
      <c r="A12" s="5">
        <v>8</v>
      </c>
      <c r="B12" s="6" t="str">
        <f>[1]Лист1!A9</f>
        <v>Каковкін Олексій Андрійович</v>
      </c>
      <c r="C12" s="7" t="str">
        <f>[1]Лист1!C9</f>
        <v>гімн№2</v>
      </c>
      <c r="D12" s="8" t="s">
        <v>14</v>
      </c>
      <c r="E12" s="9">
        <v>24</v>
      </c>
      <c r="F12" s="10" t="s">
        <v>85</v>
      </c>
      <c r="G12" s="9">
        <v>38</v>
      </c>
      <c r="H12" s="10" t="s">
        <v>128</v>
      </c>
      <c r="I12" s="9">
        <v>38</v>
      </c>
      <c r="J12" s="9">
        <v>28</v>
      </c>
      <c r="K12" s="9">
        <f t="shared" si="0"/>
        <v>128</v>
      </c>
      <c r="L12" s="9"/>
      <c r="M12" s="11"/>
      <c r="N12" s="7" t="str">
        <f>[1]Лист1!H9</f>
        <v>Могила І.О.</v>
      </c>
    </row>
    <row r="13" spans="1:17" ht="14.25" customHeight="1" x14ac:dyDescent="0.3">
      <c r="A13" s="5">
        <v>9</v>
      </c>
      <c r="B13" s="6" t="str">
        <f>[1]Лист1!A10</f>
        <v>Городецький Олексій Вікторович</v>
      </c>
      <c r="C13" s="7" t="str">
        <f>[1]Лист1!C10</f>
        <v>гімн№3</v>
      </c>
      <c r="D13" s="8" t="s">
        <v>45</v>
      </c>
      <c r="E13" s="9">
        <v>18</v>
      </c>
      <c r="F13" s="10" t="s">
        <v>72</v>
      </c>
      <c r="G13" s="9">
        <v>40</v>
      </c>
      <c r="H13" s="10" t="s">
        <v>146</v>
      </c>
      <c r="I13" s="9">
        <v>40</v>
      </c>
      <c r="J13" s="9">
        <v>25</v>
      </c>
      <c r="K13" s="9">
        <f t="shared" si="0"/>
        <v>123</v>
      </c>
      <c r="L13" s="9"/>
      <c r="M13" s="11"/>
      <c r="N13" s="7" t="str">
        <f>[1]Лист1!H10</f>
        <v>Гуменюк О.Д.</v>
      </c>
    </row>
    <row r="14" spans="1:17" ht="14.25" customHeight="1" x14ac:dyDescent="0.3">
      <c r="A14" s="5">
        <v>10</v>
      </c>
      <c r="B14" s="6" t="str">
        <f>[1]Лист1!A11</f>
        <v>Няун Владислав Михайлович</v>
      </c>
      <c r="C14" s="7" t="str">
        <f>[1]Лист1!C11</f>
        <v>гімн№4</v>
      </c>
      <c r="D14" s="8" t="s">
        <v>49</v>
      </c>
      <c r="E14" s="9">
        <v>27</v>
      </c>
      <c r="F14" s="10" t="s">
        <v>65</v>
      </c>
      <c r="G14" s="9">
        <v>40</v>
      </c>
      <c r="H14" s="10" t="s">
        <v>144</v>
      </c>
      <c r="I14" s="9">
        <v>36</v>
      </c>
      <c r="J14" s="9">
        <v>29</v>
      </c>
      <c r="K14" s="9">
        <f t="shared" si="0"/>
        <v>132</v>
      </c>
      <c r="L14" s="9"/>
      <c r="M14" s="11"/>
      <c r="N14" s="7" t="str">
        <f>[1]Лист1!H11</f>
        <v>Ляльчук М.І.</v>
      </c>
    </row>
    <row r="15" spans="1:17" ht="14.25" customHeight="1" x14ac:dyDescent="0.3">
      <c r="A15" s="5">
        <v>11</v>
      </c>
      <c r="B15" s="15" t="str">
        <f>[1]Лист1!A12</f>
        <v>Цимбалюк Олександра Андріївна</v>
      </c>
      <c r="C15" s="16" t="str">
        <f>[1]Лист1!C12</f>
        <v>гімн№4</v>
      </c>
      <c r="D15" s="10" t="s">
        <v>32</v>
      </c>
      <c r="E15" s="9">
        <v>25</v>
      </c>
      <c r="F15" s="10" t="s">
        <v>106</v>
      </c>
      <c r="G15" s="9">
        <v>38</v>
      </c>
      <c r="H15" s="10" t="s">
        <v>115</v>
      </c>
      <c r="I15" s="9">
        <v>40</v>
      </c>
      <c r="J15" s="9">
        <v>29</v>
      </c>
      <c r="K15" s="9">
        <f t="shared" si="0"/>
        <v>132</v>
      </c>
      <c r="L15" s="9"/>
      <c r="M15" s="9"/>
      <c r="N15" s="17" t="str">
        <f>[1]Лист1!H12</f>
        <v>Василович Л.С.</v>
      </c>
    </row>
    <row r="16" spans="1:17" ht="14.25" customHeight="1" x14ac:dyDescent="0.3">
      <c r="A16" s="5">
        <v>12</v>
      </c>
      <c r="B16" s="15" t="str">
        <f>[1]Лист1!A13</f>
        <v>Нашиба Максим Станіславович</v>
      </c>
      <c r="C16" s="16" t="str">
        <f>[1]Лист1!C13</f>
        <v>гімн№4</v>
      </c>
      <c r="D16" s="10" t="s">
        <v>53</v>
      </c>
      <c r="E16" s="9">
        <v>23</v>
      </c>
      <c r="F16" s="10" t="s">
        <v>79</v>
      </c>
      <c r="G16" s="9">
        <v>38</v>
      </c>
      <c r="H16" s="10" t="s">
        <v>145</v>
      </c>
      <c r="I16" s="9">
        <v>36</v>
      </c>
      <c r="J16" s="9">
        <v>27</v>
      </c>
      <c r="K16" s="9">
        <f t="shared" si="0"/>
        <v>124</v>
      </c>
      <c r="L16" s="9"/>
      <c r="M16" s="9"/>
      <c r="N16" s="17" t="str">
        <f>[1]Лист1!H13</f>
        <v>Василович Л.С.</v>
      </c>
    </row>
    <row r="17" spans="1:14" ht="14.25" customHeight="1" x14ac:dyDescent="0.3">
      <c r="A17" s="5">
        <v>13</v>
      </c>
      <c r="B17" s="15" t="str">
        <f>[1]Лист1!A14</f>
        <v>Федоркова Софія Русланівна</v>
      </c>
      <c r="C17" s="16" t="str">
        <f>[1]Лист1!C14</f>
        <v>гімн№4</v>
      </c>
      <c r="D17" s="10" t="s">
        <v>50</v>
      </c>
      <c r="E17" s="9">
        <v>23</v>
      </c>
      <c r="F17" s="10" t="s">
        <v>66</v>
      </c>
      <c r="G17" s="9">
        <v>40</v>
      </c>
      <c r="H17" s="10" t="s">
        <v>153</v>
      </c>
      <c r="I17" s="9">
        <v>34</v>
      </c>
      <c r="J17" s="9">
        <v>23</v>
      </c>
      <c r="K17" s="9">
        <f t="shared" si="0"/>
        <v>120</v>
      </c>
      <c r="L17" s="9"/>
      <c r="M17" s="9"/>
      <c r="N17" s="17" t="str">
        <f>[1]Лист1!H14</f>
        <v>Василович Л.С.</v>
      </c>
    </row>
    <row r="18" spans="1:14" ht="14.25" customHeight="1" x14ac:dyDescent="0.3">
      <c r="A18" s="5">
        <v>14</v>
      </c>
      <c r="B18" s="15" t="str">
        <f>[1]Лист1!A15</f>
        <v>Харовська Ангеліна Русланівна</v>
      </c>
      <c r="C18" s="16" t="str">
        <f>[1]Лист1!C15</f>
        <v>гімн№4</v>
      </c>
      <c r="D18" s="10" t="s">
        <v>13</v>
      </c>
      <c r="E18" s="9">
        <v>23</v>
      </c>
      <c r="F18" s="10" t="s">
        <v>88</v>
      </c>
      <c r="G18" s="9">
        <v>32</v>
      </c>
      <c r="H18" s="10" t="s">
        <v>129</v>
      </c>
      <c r="I18" s="9">
        <v>34</v>
      </c>
      <c r="J18" s="9">
        <v>21</v>
      </c>
      <c r="K18" s="9">
        <f t="shared" si="0"/>
        <v>110</v>
      </c>
      <c r="L18" s="9"/>
      <c r="M18" s="9"/>
      <c r="N18" s="17" t="str">
        <f>[1]Лист1!H15</f>
        <v>Василович Л.С.</v>
      </c>
    </row>
    <row r="19" spans="1:14" ht="14.25" customHeight="1" x14ac:dyDescent="0.3">
      <c r="A19" s="5">
        <v>15</v>
      </c>
      <c r="B19" s="15" t="str">
        <f>[1]Лист1!A16</f>
        <v>Ропчану Яна Іллівна</v>
      </c>
      <c r="C19" s="16" t="str">
        <f>[1]Лист1!C16</f>
        <v>гімн№5</v>
      </c>
      <c r="D19" s="10" t="s">
        <v>37</v>
      </c>
      <c r="E19" s="9">
        <v>24</v>
      </c>
      <c r="F19" s="10" t="s">
        <v>104</v>
      </c>
      <c r="G19" s="9">
        <v>38</v>
      </c>
      <c r="H19" s="10" t="s">
        <v>114</v>
      </c>
      <c r="I19" s="9">
        <v>39</v>
      </c>
      <c r="J19" s="9">
        <v>20</v>
      </c>
      <c r="K19" s="9">
        <f t="shared" si="0"/>
        <v>121</v>
      </c>
      <c r="L19" s="9"/>
      <c r="M19" s="9"/>
      <c r="N19" s="17" t="str">
        <f>[1]Лист1!H16</f>
        <v>Пилип Д.Є.</v>
      </c>
    </row>
    <row r="20" spans="1:14" ht="14.25" customHeight="1" x14ac:dyDescent="0.3">
      <c r="A20" s="5">
        <v>16</v>
      </c>
      <c r="B20" s="6" t="str">
        <f>[1]Лист1!A17</f>
        <v>Шабанова Кристина Іванівна</v>
      </c>
      <c r="C20" s="7" t="str">
        <f>[1]Лист1!C17</f>
        <v>гімн№6</v>
      </c>
      <c r="D20" s="8" t="s">
        <v>43</v>
      </c>
      <c r="E20" s="6">
        <v>11</v>
      </c>
      <c r="F20" s="12" t="s">
        <v>64</v>
      </c>
      <c r="G20" s="6">
        <v>36</v>
      </c>
      <c r="H20" s="12" t="s">
        <v>154</v>
      </c>
      <c r="I20" s="6">
        <v>33</v>
      </c>
      <c r="J20" s="6">
        <v>13</v>
      </c>
      <c r="K20" s="9">
        <f t="shared" si="0"/>
        <v>93</v>
      </c>
      <c r="L20" s="13"/>
      <c r="M20" s="14"/>
      <c r="N20" s="7" t="str">
        <f>[1]Лист1!H17</f>
        <v>Вербовий А.В.</v>
      </c>
    </row>
    <row r="21" spans="1:14" ht="14.25" customHeight="1" x14ac:dyDescent="0.3">
      <c r="A21" s="5">
        <v>17</v>
      </c>
      <c r="B21" s="6" t="str">
        <f>[1]Лист1!A18</f>
        <v>Пецей Володимир Ярославович</v>
      </c>
      <c r="C21" s="7" t="str">
        <f>[1]Лист1!C18</f>
        <v>гімн№7</v>
      </c>
      <c r="D21" s="8" t="s">
        <v>23</v>
      </c>
      <c r="E21" s="9">
        <v>20</v>
      </c>
      <c r="F21" s="10" t="s">
        <v>92</v>
      </c>
      <c r="G21" s="9">
        <v>34</v>
      </c>
      <c r="H21" s="10" t="s">
        <v>133</v>
      </c>
      <c r="I21" s="9">
        <v>32</v>
      </c>
      <c r="J21" s="9">
        <v>25</v>
      </c>
      <c r="K21" s="9">
        <f t="shared" si="0"/>
        <v>111</v>
      </c>
      <c r="L21" s="9"/>
      <c r="M21" s="11"/>
      <c r="N21" s="7" t="str">
        <f>[1]Лист1!H18</f>
        <v>Глушакова І.М.</v>
      </c>
    </row>
    <row r="22" spans="1:14" ht="14.25" customHeight="1" x14ac:dyDescent="0.3">
      <c r="A22" s="5">
        <v>18</v>
      </c>
      <c r="B22" s="18" t="str">
        <f>[1]Лист1!A19</f>
        <v>M'ягка Валерія Володимирівна</v>
      </c>
      <c r="C22" s="16" t="str">
        <f>[1]Лист1!C19</f>
        <v>гімн№7</v>
      </c>
      <c r="D22" s="19" t="s">
        <v>41</v>
      </c>
      <c r="E22" s="18">
        <v>24</v>
      </c>
      <c r="F22" s="20" t="s">
        <v>101</v>
      </c>
      <c r="G22" s="18">
        <v>38</v>
      </c>
      <c r="H22" s="20" t="s">
        <v>120</v>
      </c>
      <c r="I22" s="18">
        <v>34</v>
      </c>
      <c r="J22" s="18">
        <v>22</v>
      </c>
      <c r="K22" s="9">
        <f t="shared" si="0"/>
        <v>118</v>
      </c>
      <c r="L22" s="18"/>
      <c r="M22" s="21"/>
      <c r="N22" s="16" t="str">
        <f>[1]Лист1!H19</f>
        <v>Глушакова І.М.</v>
      </c>
    </row>
    <row r="23" spans="1:14" ht="14.25" customHeight="1" x14ac:dyDescent="0.3">
      <c r="A23" s="5">
        <v>19</v>
      </c>
      <c r="B23" s="22" t="str">
        <f>[1]Лист1!A20</f>
        <v>Клевчук Анастасія Ігорівна</v>
      </c>
      <c r="C23" s="23" t="str">
        <f>[1]Лист1!C20</f>
        <v>гімн№7</v>
      </c>
      <c r="D23" s="24" t="s">
        <v>57</v>
      </c>
      <c r="E23" s="49">
        <v>20</v>
      </c>
      <c r="F23" s="24" t="s">
        <v>75</v>
      </c>
      <c r="G23" s="49">
        <v>38</v>
      </c>
      <c r="H23" s="24" t="s">
        <v>149</v>
      </c>
      <c r="I23" s="49">
        <v>34</v>
      </c>
      <c r="J23" s="49">
        <v>25</v>
      </c>
      <c r="K23" s="9">
        <f t="shared" si="0"/>
        <v>117</v>
      </c>
      <c r="L23" s="23"/>
      <c r="M23" s="23"/>
      <c r="N23" s="23" t="str">
        <f>[1]Лист1!H20</f>
        <v>Глушакова І.М.</v>
      </c>
    </row>
    <row r="24" spans="1:14" ht="14.25" customHeight="1" x14ac:dyDescent="0.3">
      <c r="A24" s="5">
        <v>20</v>
      </c>
      <c r="B24" s="22" t="str">
        <f>[1]Лист1!A21</f>
        <v>Гакман Олена Анантоліївна</v>
      </c>
      <c r="C24" s="23" t="str">
        <f>[1]Лист1!C21</f>
        <v>гімн№7</v>
      </c>
      <c r="D24" s="24" t="s">
        <v>22</v>
      </c>
      <c r="E24" s="49">
        <v>25</v>
      </c>
      <c r="F24" s="24" t="s">
        <v>91</v>
      </c>
      <c r="G24" s="49">
        <v>32</v>
      </c>
      <c r="H24" s="24" t="s">
        <v>130</v>
      </c>
      <c r="I24" s="49">
        <v>34</v>
      </c>
      <c r="J24" s="49">
        <v>28</v>
      </c>
      <c r="K24" s="9">
        <f t="shared" si="0"/>
        <v>119</v>
      </c>
      <c r="L24" s="23"/>
      <c r="M24" s="23"/>
      <c r="N24" s="23" t="str">
        <f>[1]Лист1!H21</f>
        <v>Глушакова І.М.</v>
      </c>
    </row>
    <row r="25" spans="1:14" ht="14.25" customHeight="1" x14ac:dyDescent="0.3">
      <c r="A25" s="5">
        <v>21</v>
      </c>
      <c r="B25" s="23" t="str">
        <f>[1]Лист1!A22</f>
        <v>Одинокова Анастасія Андріївна</v>
      </c>
      <c r="C25" s="25" t="str">
        <f>[1]Лист1!C22</f>
        <v>гімн№7</v>
      </c>
      <c r="D25" s="26" t="s">
        <v>30</v>
      </c>
      <c r="E25" s="50">
        <v>16</v>
      </c>
      <c r="F25" s="26" t="s">
        <v>103</v>
      </c>
      <c r="G25" s="50">
        <v>38</v>
      </c>
      <c r="H25" s="26" t="s">
        <v>118</v>
      </c>
      <c r="I25" s="50">
        <v>38</v>
      </c>
      <c r="J25" s="50">
        <v>19</v>
      </c>
      <c r="K25" s="9">
        <f t="shared" si="0"/>
        <v>111</v>
      </c>
      <c r="L25" s="25"/>
      <c r="M25" s="25"/>
      <c r="N25" s="25" t="str">
        <f>[1]Лист1!H22</f>
        <v>Вілігорська О.В.</v>
      </c>
    </row>
    <row r="26" spans="1:14" ht="14.25" customHeight="1" x14ac:dyDescent="0.3">
      <c r="A26" s="11">
        <v>22</v>
      </c>
      <c r="B26" s="23" t="str">
        <f>[1]Лист1!A23</f>
        <v>Мулик Марія Юпріївна</v>
      </c>
      <c r="C26" s="6" t="str">
        <f>[1]Лист1!C23</f>
        <v>ЗОШ№1</v>
      </c>
      <c r="D26" s="12" t="s">
        <v>51</v>
      </c>
      <c r="E26" s="6">
        <v>14</v>
      </c>
      <c r="F26" s="12" t="s">
        <v>67</v>
      </c>
      <c r="G26" s="6">
        <v>36</v>
      </c>
      <c r="H26" s="12" t="s">
        <v>147</v>
      </c>
      <c r="I26" s="6">
        <v>24</v>
      </c>
      <c r="J26" s="6">
        <v>9</v>
      </c>
      <c r="K26" s="9">
        <f t="shared" si="0"/>
        <v>83</v>
      </c>
      <c r="L26" s="6"/>
      <c r="M26" s="6"/>
      <c r="N26" s="6" t="str">
        <f>[1]Лист1!H23</f>
        <v>Довганчук О.О.</v>
      </c>
    </row>
    <row r="27" spans="1:14" ht="14.25" customHeight="1" x14ac:dyDescent="0.3">
      <c r="A27" s="11">
        <v>23</v>
      </c>
      <c r="B27" s="23" t="str">
        <f>[1]Лист1!A24</f>
        <v>Роскрут Катерина Володимирівна</v>
      </c>
      <c r="C27" s="6" t="str">
        <f>[1]Лист1!C24</f>
        <v>ЗОШ№2</v>
      </c>
      <c r="D27" s="12" t="s">
        <v>15</v>
      </c>
      <c r="E27" s="6">
        <v>23</v>
      </c>
      <c r="F27" s="12" t="s">
        <v>87</v>
      </c>
      <c r="G27" s="6">
        <v>38</v>
      </c>
      <c r="H27" s="12" t="s">
        <v>126</v>
      </c>
      <c r="I27" s="6">
        <v>38</v>
      </c>
      <c r="J27" s="6">
        <v>28</v>
      </c>
      <c r="K27" s="9">
        <f t="shared" si="0"/>
        <v>127</v>
      </c>
      <c r="L27" s="6"/>
      <c r="M27" s="6"/>
      <c r="N27" s="6" t="str">
        <f>[1]Лист1!H24</f>
        <v>Павук О.В.</v>
      </c>
    </row>
    <row r="28" spans="1:14" ht="14.25" customHeight="1" x14ac:dyDescent="0.3">
      <c r="A28" s="5">
        <v>24</v>
      </c>
      <c r="B28" s="25" t="str">
        <f>[1]Лист1!A25</f>
        <v>Ковбасюк Анастасія Олександрівна</v>
      </c>
      <c r="C28" s="6" t="str">
        <f>[1]Лист1!C25</f>
        <v>ЗОШ№3</v>
      </c>
      <c r="D28" s="12" t="s">
        <v>35</v>
      </c>
      <c r="E28" s="6">
        <v>17</v>
      </c>
      <c r="F28" s="12" t="s">
        <v>105</v>
      </c>
      <c r="G28" s="6">
        <v>34</v>
      </c>
      <c r="H28" s="12" t="s">
        <v>122</v>
      </c>
      <c r="I28" s="6">
        <v>34</v>
      </c>
      <c r="J28" s="6">
        <v>16</v>
      </c>
      <c r="K28" s="9">
        <f t="shared" si="0"/>
        <v>101</v>
      </c>
      <c r="L28" s="6"/>
      <c r="M28" s="6"/>
      <c r="N28" s="6" t="str">
        <f>[1]Лист1!H25</f>
        <v>Захарова Л.В.</v>
      </c>
    </row>
    <row r="29" spans="1:14" ht="14.25" customHeight="1" x14ac:dyDescent="0.3">
      <c r="A29" s="5">
        <v>25</v>
      </c>
      <c r="B29" s="25" t="str">
        <f>[1]Лист1!A26</f>
        <v>Маковійчук Андрій Андрійович</v>
      </c>
      <c r="C29" s="6" t="str">
        <f>[1]Лист1!C26</f>
        <v>ЗОШ№4</v>
      </c>
      <c r="D29" s="12" t="s">
        <v>48</v>
      </c>
      <c r="E29" s="6">
        <v>11</v>
      </c>
      <c r="F29" s="12" t="s">
        <v>78</v>
      </c>
      <c r="G29" s="6">
        <v>34</v>
      </c>
      <c r="H29" s="12" t="s">
        <v>156</v>
      </c>
      <c r="I29" s="6">
        <v>32</v>
      </c>
      <c r="J29" s="6">
        <v>23</v>
      </c>
      <c r="K29" s="9">
        <f t="shared" si="0"/>
        <v>100</v>
      </c>
      <c r="L29" s="6"/>
      <c r="M29" s="6"/>
      <c r="N29" s="6" t="s">
        <v>10</v>
      </c>
    </row>
    <row r="30" spans="1:14" ht="14.25" customHeight="1" x14ac:dyDescent="0.3">
      <c r="A30" s="5">
        <v>26</v>
      </c>
      <c r="B30" s="25" t="str">
        <f>[1]Лист1!A27</f>
        <v>Костюк Дмитро Віталійович</v>
      </c>
      <c r="C30" s="6" t="str">
        <f>[1]Лист1!C27</f>
        <v>ЗОШ№5</v>
      </c>
      <c r="D30" s="12" t="s">
        <v>46</v>
      </c>
      <c r="E30" s="6">
        <v>9</v>
      </c>
      <c r="F30" s="12" t="s">
        <v>68</v>
      </c>
      <c r="G30" s="6">
        <v>40</v>
      </c>
      <c r="H30" s="12" t="s">
        <v>157</v>
      </c>
      <c r="I30" s="6">
        <v>30</v>
      </c>
      <c r="J30" s="6">
        <v>16</v>
      </c>
      <c r="K30" s="9">
        <f t="shared" si="0"/>
        <v>95</v>
      </c>
      <c r="L30" s="6"/>
      <c r="M30" s="6"/>
      <c r="N30" s="6" t="s">
        <v>162</v>
      </c>
    </row>
    <row r="31" spans="1:14" ht="14.25" customHeight="1" x14ac:dyDescent="0.3">
      <c r="A31" s="5">
        <v>27</v>
      </c>
      <c r="B31" s="25" t="str">
        <f>[1]Лист1!A28</f>
        <v>Гривас Олександра Іванівна</v>
      </c>
      <c r="C31" s="6" t="str">
        <f>[1]Лист1!C28</f>
        <v>ЗОШ№6</v>
      </c>
      <c r="D31" s="12" t="s">
        <v>21</v>
      </c>
      <c r="E31" s="6">
        <v>17</v>
      </c>
      <c r="F31" s="12" t="s">
        <v>95</v>
      </c>
      <c r="G31" s="6">
        <v>37</v>
      </c>
      <c r="H31" s="12" t="s">
        <v>137</v>
      </c>
      <c r="I31" s="6">
        <v>30</v>
      </c>
      <c r="J31" s="6">
        <v>15</v>
      </c>
      <c r="K31" s="9">
        <f t="shared" si="0"/>
        <v>99</v>
      </c>
      <c r="L31" s="6"/>
      <c r="M31" s="6"/>
      <c r="N31" s="6" t="str">
        <f>[1]Лист1!H28</f>
        <v>Тимофійчук О.Г.</v>
      </c>
    </row>
    <row r="32" spans="1:14" ht="14.25" customHeight="1" x14ac:dyDescent="0.3">
      <c r="A32" s="5">
        <v>28</v>
      </c>
      <c r="B32" s="25" t="str">
        <f>[1]Лист1!A29</f>
        <v>Задорожна Наталія Дмитрівна</v>
      </c>
      <c r="C32" s="6" t="str">
        <f>[1]Лист1!C29</f>
        <v>ЗОШ№11</v>
      </c>
      <c r="D32" s="12" t="s">
        <v>38</v>
      </c>
      <c r="E32" s="6">
        <v>17</v>
      </c>
      <c r="F32" s="12" t="s">
        <v>107</v>
      </c>
      <c r="G32" s="6">
        <v>36</v>
      </c>
      <c r="H32" s="12" t="s">
        <v>117</v>
      </c>
      <c r="I32" s="6">
        <v>32</v>
      </c>
      <c r="J32" s="6">
        <v>16</v>
      </c>
      <c r="K32" s="9">
        <f t="shared" si="0"/>
        <v>101</v>
      </c>
      <c r="L32" s="6"/>
      <c r="M32" s="6"/>
      <c r="N32" s="6" t="str">
        <f>[1]Лист1!H29</f>
        <v>Вахоцька О.В.</v>
      </c>
    </row>
    <row r="33" spans="1:14" ht="14.25" customHeight="1" x14ac:dyDescent="0.3">
      <c r="A33" s="5">
        <v>29</v>
      </c>
      <c r="B33" s="25" t="str">
        <f>[1]Лист1!A30</f>
        <v>Шевчук Андрій Андрійович</v>
      </c>
      <c r="C33" s="6" t="str">
        <f>[1]Лист1!C30</f>
        <v>ЗОШ№14</v>
      </c>
      <c r="D33" s="12" t="s">
        <v>18</v>
      </c>
      <c r="E33" s="6">
        <v>6</v>
      </c>
      <c r="F33" s="12" t="s">
        <v>93</v>
      </c>
      <c r="G33" s="6">
        <v>20</v>
      </c>
      <c r="H33" s="12" t="s">
        <v>140</v>
      </c>
      <c r="I33" s="6">
        <v>20</v>
      </c>
      <c r="J33" s="6">
        <v>7</v>
      </c>
      <c r="K33" s="9">
        <f t="shared" si="0"/>
        <v>53</v>
      </c>
      <c r="L33" s="6"/>
      <c r="M33" s="6"/>
      <c r="N33" s="6" t="str">
        <f>[1]Лист1!H30</f>
        <v>Данилюк Л.Д.</v>
      </c>
    </row>
    <row r="34" spans="1:14" ht="14.25" customHeight="1" x14ac:dyDescent="0.3">
      <c r="A34" s="5">
        <v>30</v>
      </c>
      <c r="B34" s="25" t="str">
        <f>[1]Лист1!A31</f>
        <v>Білоконь Руслана Русланівна</v>
      </c>
      <c r="C34" s="6" t="str">
        <f>[1]Лист1!C31</f>
        <v>ЗОШ№16</v>
      </c>
      <c r="D34" s="12" t="s">
        <v>39</v>
      </c>
      <c r="E34" s="6">
        <v>17</v>
      </c>
      <c r="F34" s="12" t="s">
        <v>109</v>
      </c>
      <c r="G34" s="6">
        <v>38</v>
      </c>
      <c r="H34" s="12" t="s">
        <v>111</v>
      </c>
      <c r="I34" s="6">
        <v>38</v>
      </c>
      <c r="J34" s="6">
        <v>23</v>
      </c>
      <c r="K34" s="9">
        <f t="shared" si="0"/>
        <v>116</v>
      </c>
      <c r="L34" s="6"/>
      <c r="M34" s="6"/>
      <c r="N34" s="6" t="str">
        <f>[1]Лист1!H31</f>
        <v>Бобровська Ю.Д.</v>
      </c>
    </row>
    <row r="35" spans="1:14" ht="14.25" customHeight="1" x14ac:dyDescent="0.3">
      <c r="A35" s="5">
        <v>31</v>
      </c>
      <c r="B35" s="25" t="str">
        <f>[1]Лист1!A32</f>
        <v>Добрянська Анастасія Іванівна</v>
      </c>
      <c r="C35" s="6" t="str">
        <f>[1]Лист1!C32</f>
        <v>ЗОШ№22</v>
      </c>
      <c r="D35" s="12" t="s">
        <v>56</v>
      </c>
      <c r="E35" s="6">
        <v>17</v>
      </c>
      <c r="F35" s="12" t="s">
        <v>76</v>
      </c>
      <c r="G35" s="6">
        <v>38</v>
      </c>
      <c r="H35" s="12" t="s">
        <v>143</v>
      </c>
      <c r="I35" s="6">
        <v>36</v>
      </c>
      <c r="J35" s="6">
        <v>22</v>
      </c>
      <c r="K35" s="9">
        <f t="shared" si="0"/>
        <v>113</v>
      </c>
      <c r="L35" s="6"/>
      <c r="M35" s="6"/>
      <c r="N35" s="6" t="str">
        <f>[1]Лист1!H32</f>
        <v>Гладчук І.В.</v>
      </c>
    </row>
    <row r="36" spans="1:14" ht="14.25" customHeight="1" x14ac:dyDescent="0.3">
      <c r="A36" s="5">
        <v>32</v>
      </c>
      <c r="B36" s="25" t="str">
        <f>[1]Лист1!A33</f>
        <v>Кушнір Тетяна Олександрівна</v>
      </c>
      <c r="C36" s="6" t="str">
        <f>[1]Лист1!C33</f>
        <v>ЗОШ№22</v>
      </c>
      <c r="D36" s="12" t="s">
        <v>17</v>
      </c>
      <c r="E36" s="6">
        <v>22</v>
      </c>
      <c r="F36" s="12" t="s">
        <v>82</v>
      </c>
      <c r="G36" s="6">
        <v>40</v>
      </c>
      <c r="H36" s="12" t="s">
        <v>131</v>
      </c>
      <c r="I36" s="6">
        <v>40</v>
      </c>
      <c r="J36" s="6">
        <v>27</v>
      </c>
      <c r="K36" s="9">
        <f t="shared" si="0"/>
        <v>129</v>
      </c>
      <c r="L36" s="6"/>
      <c r="M36" s="6"/>
      <c r="N36" s="6" t="str">
        <f>[1]Лист1!H33</f>
        <v>Кілару І.Г.</v>
      </c>
    </row>
    <row r="37" spans="1:14" ht="14.25" customHeight="1" x14ac:dyDescent="0.3">
      <c r="A37" s="5">
        <v>33</v>
      </c>
      <c r="B37" s="25" t="str">
        <f>[1]Лист1!A34</f>
        <v>Стримбу Вадим Віталійович</v>
      </c>
      <c r="C37" s="6" t="str">
        <f>[1]Лист1!C34</f>
        <v>ЗОШ№22</v>
      </c>
      <c r="D37" s="12" t="s">
        <v>40</v>
      </c>
      <c r="E37" s="6">
        <v>14</v>
      </c>
      <c r="F37" s="12" t="s">
        <v>98</v>
      </c>
      <c r="G37" s="6">
        <v>38</v>
      </c>
      <c r="H37" s="12" t="s">
        <v>121</v>
      </c>
      <c r="I37" s="6">
        <v>38</v>
      </c>
      <c r="J37" s="6">
        <v>20</v>
      </c>
      <c r="K37" s="9">
        <f t="shared" si="0"/>
        <v>110</v>
      </c>
      <c r="L37" s="6"/>
      <c r="M37" s="6"/>
      <c r="N37" s="6" t="str">
        <f>[1]Лист1!H34</f>
        <v>Кілару І.Г.</v>
      </c>
    </row>
    <row r="38" spans="1:14" ht="14.25" customHeight="1" x14ac:dyDescent="0.3">
      <c r="A38" s="5">
        <v>34</v>
      </c>
      <c r="B38" s="25" t="str">
        <f>[1]Лист1!A35</f>
        <v>Матвієнко Меліса Олександрівна</v>
      </c>
      <c r="C38" s="6" t="str">
        <f>[1]Лист1!C35</f>
        <v>ЗОШ№24</v>
      </c>
      <c r="D38" s="12" t="s">
        <v>47</v>
      </c>
      <c r="E38" s="6">
        <v>19</v>
      </c>
      <c r="F38" s="12" t="s">
        <v>63</v>
      </c>
      <c r="G38" s="6">
        <v>34</v>
      </c>
      <c r="H38" s="12" t="s">
        <v>155</v>
      </c>
      <c r="I38" s="6">
        <v>34</v>
      </c>
      <c r="J38" s="6">
        <v>18</v>
      </c>
      <c r="K38" s="9">
        <f t="shared" si="0"/>
        <v>105</v>
      </c>
      <c r="L38" s="6"/>
      <c r="M38" s="6"/>
      <c r="N38" s="6" t="str">
        <f>[1]Лист1!H35</f>
        <v>Токар Н.М.</v>
      </c>
    </row>
    <row r="39" spans="1:14" ht="14.25" customHeight="1" x14ac:dyDescent="0.3">
      <c r="A39" s="5">
        <v>35</v>
      </c>
      <c r="B39" s="25" t="str">
        <f>[1]Лист1!A37</f>
        <v>Никифорак Максим Володимирович</v>
      </c>
      <c r="C39" s="6" t="str">
        <f>[1]Лист1!C37</f>
        <v>ЗОШ№27</v>
      </c>
      <c r="D39" s="12" t="s">
        <v>33</v>
      </c>
      <c r="E39" s="6">
        <v>22</v>
      </c>
      <c r="F39" s="12" t="s">
        <v>99</v>
      </c>
      <c r="G39" s="6">
        <v>34</v>
      </c>
      <c r="H39" s="12" t="s">
        <v>113</v>
      </c>
      <c r="I39" s="6">
        <v>40</v>
      </c>
      <c r="J39" s="6">
        <v>21</v>
      </c>
      <c r="K39" s="9">
        <f t="shared" si="0"/>
        <v>117</v>
      </c>
      <c r="L39" s="6"/>
      <c r="M39" s="6"/>
      <c r="N39" s="6" t="str">
        <f>[1]Лист1!H37</f>
        <v>Лісова Л.С.</v>
      </c>
    </row>
    <row r="40" spans="1:14" ht="14.25" customHeight="1" x14ac:dyDescent="0.3">
      <c r="A40" s="5">
        <v>36</v>
      </c>
      <c r="B40" s="25" t="str">
        <f>[1]Лист1!A38</f>
        <v>Боднараш Софія Іванівна</v>
      </c>
      <c r="C40" s="6" t="str">
        <f>[1]Лист1!C38</f>
        <v>ЗОШ№28</v>
      </c>
      <c r="D40" s="12" t="s">
        <v>55</v>
      </c>
      <c r="E40" s="6">
        <v>18</v>
      </c>
      <c r="F40" s="12" t="s">
        <v>69</v>
      </c>
      <c r="G40" s="6">
        <v>31</v>
      </c>
      <c r="H40" s="12" t="s">
        <v>152</v>
      </c>
      <c r="I40" s="6">
        <v>30</v>
      </c>
      <c r="J40" s="6">
        <v>21</v>
      </c>
      <c r="K40" s="9">
        <f t="shared" si="0"/>
        <v>100</v>
      </c>
      <c r="L40" s="6"/>
      <c r="M40" s="6"/>
      <c r="N40" s="6" t="str">
        <f>[1]Лист1!H38</f>
        <v>Пуля Т.В.</v>
      </c>
    </row>
    <row r="41" spans="1:14" ht="14.25" customHeight="1" x14ac:dyDescent="0.3">
      <c r="A41" s="5">
        <v>37</v>
      </c>
      <c r="B41" s="25" t="str">
        <f>[1]Лист1!A39</f>
        <v>Паламарюк Владислав Вадимович</v>
      </c>
      <c r="C41" s="6" t="str">
        <f>[1]Лист1!C39</f>
        <v>ЗОШ№31</v>
      </c>
      <c r="D41" s="12" t="s">
        <v>27</v>
      </c>
      <c r="E41" s="6">
        <v>10</v>
      </c>
      <c r="F41" s="12" t="s">
        <v>94</v>
      </c>
      <c r="G41" s="6">
        <v>26</v>
      </c>
      <c r="H41" s="12" t="s">
        <v>125</v>
      </c>
      <c r="I41" s="6">
        <v>23</v>
      </c>
      <c r="J41" s="6">
        <v>9</v>
      </c>
      <c r="K41" s="9">
        <f t="shared" si="0"/>
        <v>68</v>
      </c>
      <c r="L41" s="6"/>
      <c r="M41" s="6"/>
      <c r="N41" s="6" t="str">
        <f>[1]Лист1!H39</f>
        <v>ДрагомерецькаЛ.В.</v>
      </c>
    </row>
    <row r="42" spans="1:14" ht="14.25" customHeight="1" x14ac:dyDescent="0.3">
      <c r="A42" s="5">
        <v>38</v>
      </c>
      <c r="B42" s="25" t="str">
        <f>[1]Лист1!A40</f>
        <v>Мазорчук Марія Ігорівна</v>
      </c>
      <c r="C42" s="6" t="str">
        <f>[1]Лист1!C40</f>
        <v>ЗОШ№33</v>
      </c>
      <c r="D42" s="12" t="s">
        <v>36</v>
      </c>
      <c r="E42" s="6">
        <v>19</v>
      </c>
      <c r="F42" s="12" t="s">
        <v>97</v>
      </c>
      <c r="G42" s="6">
        <v>34</v>
      </c>
      <c r="H42" s="12" t="s">
        <v>124</v>
      </c>
      <c r="I42" s="6">
        <v>40</v>
      </c>
      <c r="J42" s="6">
        <v>19</v>
      </c>
      <c r="K42" s="9">
        <f t="shared" si="0"/>
        <v>112</v>
      </c>
      <c r="L42" s="6"/>
      <c r="M42" s="6"/>
      <c r="N42" s="6" t="str">
        <f>[1]Лист1!H40</f>
        <v>Ходневич Н.М.</v>
      </c>
    </row>
    <row r="43" spans="1:14" ht="14.25" customHeight="1" x14ac:dyDescent="0.3">
      <c r="A43" s="5">
        <v>39</v>
      </c>
      <c r="B43" s="25" t="str">
        <f>[1]Лист1!A41</f>
        <v>Рогожа Дмитро Геннадійович</v>
      </c>
      <c r="C43" s="6" t="str">
        <f>[1]Лист1!C41</f>
        <v>ЗОШ№37</v>
      </c>
      <c r="D43" s="12" t="s">
        <v>59</v>
      </c>
      <c r="E43" s="6">
        <v>9</v>
      </c>
      <c r="F43" s="12" t="s">
        <v>70</v>
      </c>
      <c r="G43" s="6">
        <v>28</v>
      </c>
      <c r="H43" s="12" t="s">
        <v>148</v>
      </c>
      <c r="I43" s="6">
        <v>16</v>
      </c>
      <c r="J43" s="6">
        <v>10</v>
      </c>
      <c r="K43" s="9">
        <f t="shared" si="0"/>
        <v>63</v>
      </c>
      <c r="L43" s="6"/>
      <c r="M43" s="6"/>
      <c r="N43" s="6" t="str">
        <f>[1]Лист1!H41</f>
        <v>Сірман Г.С.</v>
      </c>
    </row>
    <row r="44" spans="1:14" ht="14.25" customHeight="1" x14ac:dyDescent="0.3">
      <c r="A44" s="5">
        <v>40</v>
      </c>
      <c r="B44" s="25" t="str">
        <f>[1]Лист1!A43</f>
        <v>Ростов Павло Алікович</v>
      </c>
      <c r="C44" s="6" t="str">
        <f>[1]Лист1!C43</f>
        <v>ЗОШ№39</v>
      </c>
      <c r="D44" s="12" t="s">
        <v>29</v>
      </c>
      <c r="E44" s="6">
        <v>11</v>
      </c>
      <c r="F44" s="12" t="s">
        <v>100</v>
      </c>
      <c r="G44" s="6">
        <v>25</v>
      </c>
      <c r="H44" s="12" t="s">
        <v>116</v>
      </c>
      <c r="I44" s="6">
        <v>30</v>
      </c>
      <c r="J44" s="6">
        <v>18</v>
      </c>
      <c r="K44" s="9">
        <f t="shared" si="0"/>
        <v>84</v>
      </c>
      <c r="L44" s="6"/>
      <c r="M44" s="6"/>
      <c r="N44" s="6" t="str">
        <f>[1]Лист1!H43</f>
        <v>Сорохан Г.М.</v>
      </c>
    </row>
    <row r="45" spans="1:14" ht="14.25" customHeight="1" x14ac:dyDescent="0.3">
      <c r="A45" s="5">
        <v>41</v>
      </c>
      <c r="B45" s="25" t="str">
        <f>[1]Лист1!A45</f>
        <v>Турчанінов Ратмір Дмитрович</v>
      </c>
      <c r="C45" s="6" t="str">
        <f>[1]Лист1!C45</f>
        <v>ЗОШ№41</v>
      </c>
      <c r="D45" s="12" t="s">
        <v>16</v>
      </c>
      <c r="E45" s="6">
        <v>24</v>
      </c>
      <c r="F45" s="12" t="s">
        <v>89</v>
      </c>
      <c r="G45" s="6">
        <v>38</v>
      </c>
      <c r="H45" s="12" t="s">
        <v>127</v>
      </c>
      <c r="I45" s="6">
        <v>40</v>
      </c>
      <c r="J45" s="6">
        <v>24</v>
      </c>
      <c r="K45" s="9">
        <f t="shared" si="0"/>
        <v>126</v>
      </c>
      <c r="L45" s="6"/>
      <c r="M45" s="6"/>
      <c r="N45" s="6" t="str">
        <f>[1]Лист1!H45</f>
        <v>Гузак Ю.Ю.</v>
      </c>
    </row>
    <row r="46" spans="1:14" ht="14.25" customHeight="1" x14ac:dyDescent="0.3">
      <c r="A46" s="5">
        <v>42</v>
      </c>
      <c r="B46" s="25" t="str">
        <f>[1]Лист1!A47</f>
        <v>Батурін Яна Валеріївна</v>
      </c>
      <c r="C46" s="6" t="str">
        <f>[1]Лист1!C47</f>
        <v>військ-сп ліц</v>
      </c>
      <c r="D46" s="12" t="s">
        <v>58</v>
      </c>
      <c r="E46" s="6">
        <v>9</v>
      </c>
      <c r="F46" s="12" t="s">
        <v>77</v>
      </c>
      <c r="G46" s="6">
        <v>14</v>
      </c>
      <c r="H46" s="12" t="s">
        <v>142</v>
      </c>
      <c r="I46" s="6">
        <v>8</v>
      </c>
      <c r="J46" s="6">
        <v>8</v>
      </c>
      <c r="K46" s="9">
        <f t="shared" si="0"/>
        <v>39</v>
      </c>
      <c r="L46" s="6"/>
      <c r="M46" s="6"/>
      <c r="N46" s="6" t="str">
        <f>[1]Лист1!H47</f>
        <v>Дренкалюк Т.М.</v>
      </c>
    </row>
    <row r="47" spans="1:14" ht="14.25" customHeight="1" x14ac:dyDescent="0.3">
      <c r="A47" s="5">
        <v>43</v>
      </c>
      <c r="B47" s="25" t="str">
        <f>[1]Лист1!A48</f>
        <v>Мікіцел Олег Анатолійович</v>
      </c>
      <c r="C47" s="6" t="str">
        <f>[1]Лист1!C48</f>
        <v>маш-буд ліц</v>
      </c>
      <c r="D47" s="12" t="s">
        <v>12</v>
      </c>
      <c r="E47" s="6">
        <v>6</v>
      </c>
      <c r="F47" s="12" t="s">
        <v>86</v>
      </c>
      <c r="G47" s="6">
        <v>31</v>
      </c>
      <c r="H47" s="12" t="s">
        <v>132</v>
      </c>
      <c r="I47" s="6">
        <v>21</v>
      </c>
      <c r="J47" s="6">
        <v>7</v>
      </c>
      <c r="K47" s="9">
        <f t="shared" si="0"/>
        <v>65</v>
      </c>
      <c r="L47" s="6"/>
      <c r="M47" s="6"/>
      <c r="N47" s="6" t="str">
        <f>[1]Лист1!H48</f>
        <v>Бучацька Л.І.</v>
      </c>
    </row>
    <row r="48" spans="1:14" ht="14.25" customHeight="1" x14ac:dyDescent="0.3">
      <c r="A48" s="5">
        <v>44</v>
      </c>
      <c r="B48" s="25" t="str">
        <f>[1]Лист1!A49</f>
        <v>Ловцов Денис Геннадійович</v>
      </c>
      <c r="C48" s="6" t="str">
        <f>[1]Лист1!C49</f>
        <v>ліц.сф посл</v>
      </c>
      <c r="D48" s="12" t="s">
        <v>20</v>
      </c>
      <c r="E48" s="6">
        <v>4</v>
      </c>
      <c r="F48" s="12" t="s">
        <v>84</v>
      </c>
      <c r="G48" s="6">
        <v>18</v>
      </c>
      <c r="H48" s="12" t="s">
        <v>139</v>
      </c>
      <c r="I48" s="6">
        <v>15</v>
      </c>
      <c r="J48" s="6">
        <v>0</v>
      </c>
      <c r="K48" s="9">
        <f t="shared" si="0"/>
        <v>37</v>
      </c>
      <c r="L48" s="6"/>
      <c r="M48" s="6"/>
      <c r="N48" s="6" t="str">
        <f>[1]Лист1!H49</f>
        <v>Ротко М.А.</v>
      </c>
    </row>
    <row r="49" spans="1:14" ht="14.25" customHeight="1" x14ac:dyDescent="0.3">
      <c r="A49" s="5">
        <v>45</v>
      </c>
      <c r="B49" s="25" t="s">
        <v>60</v>
      </c>
      <c r="C49" s="6" t="str">
        <f>[1]Лист1!C51</f>
        <v>ліц.залізн.тр</v>
      </c>
      <c r="D49" s="12" t="s">
        <v>61</v>
      </c>
      <c r="E49" s="6">
        <v>6</v>
      </c>
      <c r="F49" s="12" t="s">
        <v>90</v>
      </c>
      <c r="G49" s="6">
        <v>14</v>
      </c>
      <c r="H49" s="12" t="s">
        <v>134</v>
      </c>
      <c r="I49" s="6">
        <v>20</v>
      </c>
      <c r="J49" s="6">
        <v>0</v>
      </c>
      <c r="K49" s="9">
        <f t="shared" si="0"/>
        <v>40</v>
      </c>
      <c r="L49" s="6"/>
      <c r="M49" s="6"/>
      <c r="N49" s="6" t="str">
        <f>[1]Лист1!H51</f>
        <v>Швєцова О.В.</v>
      </c>
    </row>
    <row r="50" spans="1:14" ht="14.25" customHeight="1" x14ac:dyDescent="0.3">
      <c r="A50" s="5">
        <v>46</v>
      </c>
      <c r="B50" s="25" t="str">
        <f>[1]Лист1!A52</f>
        <v>Микитюк Діна Давидівна</v>
      </c>
      <c r="C50" s="6" t="str">
        <f>[1]Лист1!C52</f>
        <v>впу№3</v>
      </c>
      <c r="D50" s="12" t="s">
        <v>26</v>
      </c>
      <c r="E50" s="6">
        <v>10</v>
      </c>
      <c r="F50" s="12" t="s">
        <v>81</v>
      </c>
      <c r="G50" s="6">
        <v>18</v>
      </c>
      <c r="H50" s="12" t="s">
        <v>136</v>
      </c>
      <c r="I50" s="6">
        <v>12</v>
      </c>
      <c r="J50" s="6">
        <v>3</v>
      </c>
      <c r="K50" s="9">
        <f t="shared" si="0"/>
        <v>43</v>
      </c>
      <c r="L50" s="6"/>
      <c r="M50" s="6"/>
      <c r="N50" s="6" t="str">
        <f>[1]Лист1!H52</f>
        <v>Олексюк Л.Ю.</v>
      </c>
    </row>
    <row r="51" spans="1:14" ht="14.25" customHeight="1" x14ac:dyDescent="0.3">
      <c r="A51" s="5">
        <v>47</v>
      </c>
      <c r="B51" s="25" t="str">
        <f>[1]Лист1!A53</f>
        <v>Борець Ніколь Олександрівна</v>
      </c>
      <c r="C51" s="6" t="str">
        <f>[1]Лист1!C53</f>
        <v>впху№5</v>
      </c>
      <c r="D51" s="12" t="s">
        <v>31</v>
      </c>
      <c r="E51" s="6">
        <v>14</v>
      </c>
      <c r="F51" s="12" t="s">
        <v>96</v>
      </c>
      <c r="G51" s="6">
        <v>24</v>
      </c>
      <c r="H51" s="12" t="s">
        <v>123</v>
      </c>
      <c r="I51" s="6">
        <v>24</v>
      </c>
      <c r="J51" s="6">
        <v>13</v>
      </c>
      <c r="K51" s="9">
        <f t="shared" si="0"/>
        <v>75</v>
      </c>
      <c r="L51" s="6"/>
      <c r="M51" s="6"/>
      <c r="N51" s="6" t="str">
        <f>[1]Лист1!H53</f>
        <v>Головатий П.В.</v>
      </c>
    </row>
    <row r="52" spans="1:14" ht="14.25" customHeight="1" x14ac:dyDescent="0.3">
      <c r="A52" s="5">
        <v>48</v>
      </c>
      <c r="B52" s="25" t="s">
        <v>24</v>
      </c>
      <c r="C52" s="6" t="str">
        <f>[1]Лист1!C54</f>
        <v>пту№8</v>
      </c>
      <c r="D52" s="12" t="s">
        <v>25</v>
      </c>
      <c r="E52" s="6">
        <v>7</v>
      </c>
      <c r="F52" s="12" t="s">
        <v>80</v>
      </c>
      <c r="G52" s="6">
        <v>20</v>
      </c>
      <c r="H52" s="12" t="s">
        <v>135</v>
      </c>
      <c r="I52" s="6">
        <v>10</v>
      </c>
      <c r="J52" s="6">
        <v>0</v>
      </c>
      <c r="K52" s="9">
        <f t="shared" si="0"/>
        <v>37</v>
      </c>
      <c r="L52" s="6"/>
      <c r="M52" s="6"/>
      <c r="N52" s="6" t="str">
        <f>[1]Лист1!H54</f>
        <v>Токар Т.М.</v>
      </c>
    </row>
    <row r="53" spans="1:14" ht="14.25" customHeight="1" x14ac:dyDescent="0.3">
      <c r="A53" s="27"/>
      <c r="B53" s="28"/>
      <c r="C53" s="29"/>
      <c r="D53" s="30"/>
      <c r="E53" s="29"/>
      <c r="F53" s="30"/>
      <c r="G53" s="29"/>
      <c r="H53" s="30"/>
      <c r="I53" s="29"/>
      <c r="J53" s="29"/>
      <c r="K53" s="31"/>
      <c r="L53" s="29"/>
      <c r="M53" s="29"/>
      <c r="N53" s="29"/>
    </row>
    <row r="54" spans="1:14" ht="14.25" customHeight="1" x14ac:dyDescent="0.3">
      <c r="A54" s="27"/>
      <c r="B54" s="28" t="s">
        <v>163</v>
      </c>
      <c r="C54" s="29"/>
      <c r="D54" s="29"/>
      <c r="E54" s="29"/>
      <c r="F54" s="29"/>
      <c r="G54" s="29"/>
      <c r="H54" s="29"/>
      <c r="I54" s="29"/>
      <c r="J54" s="29"/>
      <c r="K54" s="31"/>
      <c r="L54" s="29"/>
      <c r="M54" s="29"/>
      <c r="N54" s="29"/>
    </row>
    <row r="55" spans="1:14" ht="16.5" customHeight="1" x14ac:dyDescent="0.3">
      <c r="A55" s="27"/>
      <c r="B55" s="28" t="s">
        <v>164</v>
      </c>
      <c r="C55" s="29"/>
      <c r="D55" s="29"/>
      <c r="E55" s="29"/>
      <c r="F55" s="29"/>
      <c r="G55" s="29"/>
      <c r="H55" s="29"/>
      <c r="I55" s="29"/>
      <c r="J55" s="29"/>
      <c r="K55" s="31"/>
      <c r="L55" s="29"/>
      <c r="M55" s="29"/>
      <c r="N55" s="29"/>
    </row>
    <row r="56" spans="1:14" ht="16.5" customHeight="1" x14ac:dyDescent="0.3">
      <c r="A56" s="27"/>
      <c r="B56" s="28" t="s">
        <v>165</v>
      </c>
      <c r="C56" s="29"/>
      <c r="D56" s="29"/>
      <c r="E56" s="29"/>
      <c r="F56" s="29"/>
      <c r="G56" s="29"/>
      <c r="H56" s="29"/>
      <c r="I56" s="29"/>
      <c r="J56" s="29"/>
      <c r="K56" s="31"/>
      <c r="L56" s="29"/>
      <c r="M56" s="29"/>
      <c r="N56" s="29"/>
    </row>
    <row r="57" spans="1:14" ht="16.5" customHeight="1" x14ac:dyDescent="0.3">
      <c r="A57" s="27"/>
      <c r="B57" s="28" t="s">
        <v>166</v>
      </c>
      <c r="C57" s="29"/>
      <c r="D57" s="29"/>
      <c r="E57" s="29"/>
      <c r="F57" s="29"/>
      <c r="G57" s="29"/>
      <c r="H57" s="29"/>
      <c r="I57" s="29"/>
      <c r="J57" s="29"/>
      <c r="K57" s="31"/>
      <c r="L57" s="29"/>
      <c r="M57" s="29" t="s">
        <v>168</v>
      </c>
      <c r="N57" s="29"/>
    </row>
    <row r="58" spans="1:14" ht="16.5" customHeight="1" x14ac:dyDescent="0.3">
      <c r="A58" s="32"/>
      <c r="B58" s="33" t="s">
        <v>167</v>
      </c>
      <c r="C58" s="34"/>
      <c r="D58" s="29"/>
      <c r="E58" s="29"/>
      <c r="F58" s="29"/>
      <c r="G58" s="29"/>
      <c r="H58" s="29"/>
      <c r="I58" s="29"/>
      <c r="J58" s="29"/>
      <c r="K58" s="35"/>
      <c r="L58" s="29"/>
      <c r="M58" s="29"/>
      <c r="N58" s="34"/>
    </row>
    <row r="59" spans="1:14" ht="16.5" customHeight="1" x14ac:dyDescent="0.3">
      <c r="A59" s="32"/>
      <c r="B59" s="33"/>
      <c r="C59" s="34"/>
      <c r="D59" s="29"/>
      <c r="E59" s="29"/>
      <c r="F59" s="29"/>
      <c r="G59" s="29"/>
      <c r="H59" s="29"/>
      <c r="I59" s="29"/>
      <c r="J59" s="29"/>
      <c r="K59" s="35"/>
      <c r="L59" s="29"/>
      <c r="M59" s="29"/>
      <c r="N59" s="34"/>
    </row>
    <row r="60" spans="1:14" ht="16.5" customHeight="1" x14ac:dyDescent="0.3">
      <c r="A60" s="32"/>
      <c r="B60" s="33"/>
      <c r="C60" s="34"/>
      <c r="D60" s="29"/>
      <c r="E60" s="29"/>
      <c r="F60" s="29"/>
      <c r="G60" s="29"/>
      <c r="H60" s="29"/>
      <c r="I60" s="29"/>
      <c r="J60" s="29"/>
      <c r="K60" s="35"/>
      <c r="L60" s="29"/>
      <c r="M60" s="29"/>
      <c r="N60" s="34"/>
    </row>
    <row r="61" spans="1:14" ht="16.5" customHeight="1" x14ac:dyDescent="0.3">
      <c r="A61" s="32"/>
      <c r="B61" s="33"/>
      <c r="C61" s="34"/>
      <c r="D61" s="29"/>
      <c r="E61" s="29"/>
      <c r="F61" s="29"/>
      <c r="G61" s="29"/>
      <c r="H61" s="29"/>
      <c r="I61" s="29"/>
      <c r="J61" s="29"/>
      <c r="K61" s="35"/>
      <c r="L61" s="29"/>
      <c r="M61" s="29"/>
      <c r="N61" s="34"/>
    </row>
    <row r="62" spans="1:14" ht="16.5" customHeight="1" x14ac:dyDescent="0.3">
      <c r="A62" s="32"/>
      <c r="B62" s="33"/>
      <c r="C62" s="34"/>
      <c r="D62" s="29"/>
      <c r="E62" s="29"/>
      <c r="F62" s="29"/>
      <c r="G62" s="29"/>
      <c r="H62" s="29"/>
      <c r="I62" s="29"/>
      <c r="J62" s="29"/>
      <c r="K62" s="35"/>
      <c r="L62" s="29"/>
      <c r="M62" s="29"/>
      <c r="N62" s="34"/>
    </row>
    <row r="63" spans="1:14" ht="16.5" customHeight="1" x14ac:dyDescent="0.3">
      <c r="A63" s="32"/>
      <c r="B63" s="33"/>
      <c r="C63" s="34"/>
      <c r="D63" s="29"/>
      <c r="E63" s="29"/>
      <c r="F63" s="29"/>
      <c r="G63" s="29"/>
      <c r="H63" s="29"/>
      <c r="I63" s="29"/>
      <c r="J63" s="29"/>
      <c r="K63" s="35"/>
      <c r="L63" s="29"/>
      <c r="M63" s="29"/>
      <c r="N63" s="34"/>
    </row>
    <row r="64" spans="1:14" ht="16.5" customHeight="1" x14ac:dyDescent="0.3">
      <c r="A64" s="32"/>
      <c r="B64" s="33"/>
      <c r="C64" s="34"/>
      <c r="D64" s="29"/>
      <c r="E64" s="29"/>
      <c r="F64" s="29"/>
      <c r="G64" s="29"/>
      <c r="H64" s="29"/>
      <c r="I64" s="29"/>
      <c r="J64" s="29"/>
      <c r="K64" s="35"/>
      <c r="L64" s="29"/>
      <c r="M64" s="29"/>
      <c r="N64" s="34"/>
    </row>
    <row r="65" spans="1:14" ht="16.5" customHeight="1" x14ac:dyDescent="0.3">
      <c r="A65" s="32"/>
      <c r="B65" s="33"/>
      <c r="C65" s="34"/>
      <c r="D65" s="29"/>
      <c r="E65" s="29"/>
      <c r="F65" s="29"/>
      <c r="G65" s="29"/>
      <c r="H65" s="29"/>
      <c r="I65" s="29"/>
      <c r="J65" s="29"/>
      <c r="K65" s="35"/>
      <c r="L65" s="29"/>
      <c r="M65" s="29"/>
      <c r="N65" s="34"/>
    </row>
    <row r="66" spans="1:14" ht="16.5" customHeight="1" x14ac:dyDescent="0.3">
      <c r="A66" s="32"/>
      <c r="B66" s="33"/>
      <c r="C66" s="34"/>
      <c r="D66" s="29"/>
      <c r="E66" s="29"/>
      <c r="F66" s="29"/>
      <c r="G66" s="29"/>
      <c r="H66" s="29"/>
      <c r="I66" s="29"/>
      <c r="J66" s="29"/>
      <c r="K66" s="35"/>
      <c r="L66" s="29"/>
      <c r="M66" s="29"/>
      <c r="N66" s="34"/>
    </row>
    <row r="67" spans="1:14" ht="16.5" customHeight="1" x14ac:dyDescent="0.3">
      <c r="A67" s="32"/>
      <c r="B67" s="33"/>
      <c r="C67" s="34"/>
      <c r="D67" s="29"/>
      <c r="E67" s="29"/>
      <c r="F67" s="29"/>
      <c r="G67" s="29"/>
      <c r="H67" s="29"/>
      <c r="I67" s="29"/>
      <c r="J67" s="29"/>
      <c r="K67" s="35"/>
      <c r="L67" s="29"/>
      <c r="M67" s="29"/>
      <c r="N67" s="34"/>
    </row>
    <row r="68" spans="1:14" ht="16.5" customHeight="1" x14ac:dyDescent="0.3">
      <c r="A68" s="32"/>
      <c r="B68" s="33"/>
      <c r="C68" s="34"/>
      <c r="D68" s="29"/>
      <c r="E68" s="29"/>
      <c r="F68" s="29"/>
      <c r="G68" s="29"/>
      <c r="H68" s="29"/>
      <c r="I68" s="29"/>
      <c r="J68" s="29"/>
      <c r="K68" s="35"/>
      <c r="L68" s="29"/>
      <c r="M68" s="29"/>
      <c r="N68" s="34"/>
    </row>
    <row r="69" spans="1:14" ht="16.5" customHeight="1" x14ac:dyDescent="0.3">
      <c r="A69" s="32"/>
      <c r="B69" s="33"/>
      <c r="C69" s="34"/>
      <c r="D69" s="29"/>
      <c r="E69" s="29"/>
      <c r="F69" s="29"/>
      <c r="G69" s="29"/>
      <c r="H69" s="29"/>
      <c r="I69" s="29"/>
      <c r="J69" s="29"/>
      <c r="K69" s="35"/>
      <c r="L69" s="29"/>
      <c r="M69" s="29"/>
      <c r="N69" s="34"/>
    </row>
    <row r="70" spans="1:14" x14ac:dyDescent="0.3">
      <c r="A70" s="32"/>
      <c r="B70" s="33"/>
      <c r="C70" s="36"/>
    </row>
    <row r="71" spans="1:14" x14ac:dyDescent="0.3">
      <c r="A71" s="32"/>
      <c r="B71" s="34"/>
      <c r="C71" s="36"/>
    </row>
    <row r="72" spans="1:14" x14ac:dyDescent="0.3">
      <c r="A72" s="37"/>
      <c r="B72" s="34"/>
      <c r="C72" s="36"/>
    </row>
    <row r="73" spans="1:14" ht="36.75" customHeight="1" x14ac:dyDescent="0.3">
      <c r="A73" s="37"/>
      <c r="B73" s="36"/>
      <c r="C73" s="36"/>
    </row>
    <row r="74" spans="1:14" x14ac:dyDescent="0.3">
      <c r="A74" s="35"/>
    </row>
    <row r="76" spans="1:14" ht="75.75" customHeight="1" x14ac:dyDescent="0.3"/>
    <row r="85" spans="1:14" ht="15" customHeight="1" x14ac:dyDescent="0.3">
      <c r="A85" s="38"/>
    </row>
    <row r="86" spans="1:14" x14ac:dyDescent="0.3">
      <c r="A86" s="38"/>
    </row>
    <row r="87" spans="1:14" x14ac:dyDescent="0.3">
      <c r="A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 x14ac:dyDescent="0.3">
      <c r="A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1:14" x14ac:dyDescent="0.3">
      <c r="A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1:14" x14ac:dyDescent="0.3">
      <c r="A90" s="38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1:14" x14ac:dyDescent="0.3">
      <c r="A91" s="38"/>
      <c r="B91" s="40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1:14" x14ac:dyDescent="0.3">
      <c r="A92" s="38"/>
      <c r="B92" s="40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 x14ac:dyDescent="0.3">
      <c r="A93" s="38"/>
      <c r="B93" s="41"/>
    </row>
    <row r="94" spans="1:14" x14ac:dyDescent="0.3">
      <c r="A94" s="38"/>
      <c r="B94" s="40"/>
    </row>
    <row r="95" spans="1:14" x14ac:dyDescent="0.3">
      <c r="A95" s="38"/>
      <c r="B95" s="40"/>
    </row>
    <row r="96" spans="1:14" x14ac:dyDescent="0.3">
      <c r="A96" s="38"/>
      <c r="C96" s="36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6"/>
    </row>
    <row r="97" spans="1:14" x14ac:dyDescent="0.3">
      <c r="A97" s="35"/>
      <c r="C97" s="36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6"/>
    </row>
    <row r="98" spans="1:14" x14ac:dyDescent="0.3">
      <c r="A98" s="35"/>
      <c r="C98" s="36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6"/>
    </row>
    <row r="99" spans="1:14" x14ac:dyDescent="0.3">
      <c r="A99" s="35"/>
      <c r="B99" s="36"/>
      <c r="C99" s="3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6"/>
    </row>
    <row r="100" spans="1:14" x14ac:dyDescent="0.3">
      <c r="A100" s="35"/>
      <c r="B100" s="36"/>
      <c r="C100" s="36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6"/>
    </row>
    <row r="101" spans="1:14" x14ac:dyDescent="0.3">
      <c r="A101" s="35"/>
      <c r="B101" s="36"/>
      <c r="C101" s="36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6"/>
    </row>
    <row r="102" spans="1:14" x14ac:dyDescent="0.3">
      <c r="A102" s="35"/>
      <c r="B102" s="36"/>
      <c r="C102" s="36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6"/>
    </row>
    <row r="103" spans="1:14" x14ac:dyDescent="0.3">
      <c r="A103" s="35"/>
      <c r="B103" s="36"/>
      <c r="C103" s="36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6"/>
    </row>
    <row r="104" spans="1:14" x14ac:dyDescent="0.3">
      <c r="A104" s="35"/>
      <c r="B104" s="36"/>
      <c r="C104" s="36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6"/>
    </row>
    <row r="105" spans="1:14" x14ac:dyDescent="0.3">
      <c r="A105" s="35"/>
      <c r="B105" s="36"/>
      <c r="C105" s="36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6"/>
    </row>
    <row r="106" spans="1:14" x14ac:dyDescent="0.3">
      <c r="A106" s="35"/>
      <c r="B106" s="36"/>
      <c r="C106" s="36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6"/>
    </row>
    <row r="107" spans="1:14" x14ac:dyDescent="0.3">
      <c r="A107" s="35"/>
      <c r="B107" s="36"/>
      <c r="C107" s="36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6"/>
    </row>
    <row r="108" spans="1:14" x14ac:dyDescent="0.3">
      <c r="A108" s="35"/>
      <c r="B108" s="36"/>
      <c r="C108" s="36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6"/>
    </row>
    <row r="109" spans="1:14" x14ac:dyDescent="0.3">
      <c r="A109" s="35"/>
      <c r="B109" s="36"/>
      <c r="C109" s="36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6"/>
    </row>
    <row r="110" spans="1:14" x14ac:dyDescent="0.3">
      <c r="A110" s="35"/>
      <c r="B110" s="36"/>
      <c r="C110" s="36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6"/>
    </row>
    <row r="111" spans="1:14" x14ac:dyDescent="0.3">
      <c r="A111" s="35"/>
      <c r="B111" s="36"/>
      <c r="C111" s="36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6"/>
    </row>
    <row r="112" spans="1:14" x14ac:dyDescent="0.3">
      <c r="A112" s="35"/>
      <c r="B112" s="36"/>
      <c r="C112" s="36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6"/>
    </row>
    <row r="113" spans="1:14" x14ac:dyDescent="0.3">
      <c r="A113" s="35"/>
      <c r="B113" s="36"/>
      <c r="C113" s="36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6"/>
    </row>
    <row r="114" spans="1:14" x14ac:dyDescent="0.3">
      <c r="A114" s="35"/>
      <c r="B114" s="36"/>
      <c r="C114" s="36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6"/>
    </row>
    <row r="115" spans="1:14" x14ac:dyDescent="0.3">
      <c r="A115" s="35"/>
      <c r="B115" s="36"/>
      <c r="C115" s="36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6"/>
    </row>
    <row r="116" spans="1:14" x14ac:dyDescent="0.3">
      <c r="A116" s="35"/>
      <c r="B116" s="36"/>
      <c r="C116" s="36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6"/>
    </row>
    <row r="117" spans="1:14" x14ac:dyDescent="0.3">
      <c r="A117" s="35"/>
      <c r="B117" s="36"/>
      <c r="C117" s="36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6"/>
    </row>
    <row r="118" spans="1:14" x14ac:dyDescent="0.3">
      <c r="A118" s="35"/>
      <c r="B118" s="36"/>
      <c r="C118" s="36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6"/>
    </row>
    <row r="119" spans="1:14" x14ac:dyDescent="0.3">
      <c r="A119" s="35"/>
      <c r="B119" s="36"/>
      <c r="C119" s="36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6"/>
    </row>
    <row r="120" spans="1:14" x14ac:dyDescent="0.3">
      <c r="A120" s="35"/>
      <c r="B120" s="36"/>
      <c r="C120" s="36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6"/>
    </row>
    <row r="121" spans="1:14" x14ac:dyDescent="0.3">
      <c r="A121" s="35"/>
      <c r="B121" s="36"/>
      <c r="C121" s="36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6"/>
    </row>
    <row r="122" spans="1:14" x14ac:dyDescent="0.3">
      <c r="A122" s="35"/>
      <c r="B122" s="36"/>
      <c r="C122" s="36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6"/>
    </row>
    <row r="123" spans="1:14" x14ac:dyDescent="0.3">
      <c r="A123" s="35"/>
      <c r="B123" s="36"/>
      <c r="C123" s="36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6"/>
    </row>
    <row r="124" spans="1:14" x14ac:dyDescent="0.3">
      <c r="A124" s="35"/>
      <c r="B124" s="36"/>
      <c r="C124" s="36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6"/>
    </row>
    <row r="125" spans="1:14" x14ac:dyDescent="0.3">
      <c r="A125" s="35"/>
      <c r="B125" s="36"/>
      <c r="C125" s="36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6"/>
    </row>
    <row r="126" spans="1:14" x14ac:dyDescent="0.3">
      <c r="A126" s="35"/>
      <c r="B126" s="36"/>
      <c r="C126" s="36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6"/>
    </row>
    <row r="127" spans="1:14" x14ac:dyDescent="0.3">
      <c r="A127" s="35"/>
      <c r="B127" s="36"/>
      <c r="C127" s="36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6"/>
    </row>
    <row r="128" spans="1:14" x14ac:dyDescent="0.3">
      <c r="A128" s="35"/>
      <c r="B128" s="36"/>
      <c r="C128" s="36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6"/>
    </row>
    <row r="129" spans="1:14" x14ac:dyDescent="0.3">
      <c r="A129" s="35"/>
      <c r="B129" s="36"/>
      <c r="C129" s="36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6"/>
    </row>
    <row r="130" spans="1:14" x14ac:dyDescent="0.3">
      <c r="A130" s="35"/>
      <c r="B130" s="36"/>
      <c r="C130" s="36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6"/>
    </row>
    <row r="131" spans="1:14" x14ac:dyDescent="0.3">
      <c r="A131" s="35"/>
      <c r="B131" s="36"/>
      <c r="C131" s="36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6"/>
    </row>
    <row r="132" spans="1:14" x14ac:dyDescent="0.3">
      <c r="A132" s="35"/>
      <c r="B132" s="36"/>
      <c r="C132" s="36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6"/>
    </row>
    <row r="133" spans="1:14" x14ac:dyDescent="0.3">
      <c r="A133" s="35"/>
      <c r="B133" s="36"/>
      <c r="C133" s="36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6"/>
    </row>
    <row r="134" spans="1:14" x14ac:dyDescent="0.3">
      <c r="A134" s="35"/>
      <c r="B134" s="36"/>
      <c r="C134" s="36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6"/>
    </row>
    <row r="135" spans="1:14" x14ac:dyDescent="0.3">
      <c r="A135" s="35"/>
      <c r="B135" s="36"/>
      <c r="C135" s="36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6"/>
    </row>
    <row r="136" spans="1:14" x14ac:dyDescent="0.3">
      <c r="A136" s="35"/>
      <c r="B136" s="36"/>
      <c r="C136" s="36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6"/>
    </row>
    <row r="137" spans="1:14" x14ac:dyDescent="0.3">
      <c r="A137" s="35"/>
      <c r="B137" s="36"/>
      <c r="C137" s="36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6"/>
    </row>
    <row r="138" spans="1:14" x14ac:dyDescent="0.3">
      <c r="A138" s="35"/>
      <c r="B138" s="36"/>
      <c r="C138" s="36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6"/>
    </row>
    <row r="139" spans="1:14" x14ac:dyDescent="0.3">
      <c r="A139" s="35"/>
      <c r="B139" s="36"/>
      <c r="C139" s="36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6"/>
    </row>
    <row r="140" spans="1:14" x14ac:dyDescent="0.3">
      <c r="A140" s="35"/>
      <c r="B140" s="36"/>
      <c r="C140" s="36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6"/>
    </row>
    <row r="141" spans="1:14" x14ac:dyDescent="0.3">
      <c r="A141" s="35"/>
      <c r="B141" s="36"/>
      <c r="C141" s="36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6"/>
    </row>
    <row r="142" spans="1:14" x14ac:dyDescent="0.3">
      <c r="A142" s="35"/>
      <c r="B142" s="36"/>
      <c r="C142" s="36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6"/>
    </row>
    <row r="143" spans="1:14" x14ac:dyDescent="0.3">
      <c r="A143" s="35"/>
      <c r="B143" s="36"/>
      <c r="C143" s="36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6"/>
    </row>
    <row r="144" spans="1:14" x14ac:dyDescent="0.3">
      <c r="A144" s="35"/>
      <c r="B144" s="36"/>
      <c r="C144" s="36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6"/>
    </row>
    <row r="145" spans="1:14" x14ac:dyDescent="0.3">
      <c r="A145" s="35"/>
      <c r="B145" s="36"/>
      <c r="C145" s="36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6"/>
    </row>
    <row r="146" spans="1:14" x14ac:dyDescent="0.3">
      <c r="A146" s="35"/>
      <c r="B146" s="36"/>
      <c r="C146" s="36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6"/>
    </row>
    <row r="147" spans="1:14" x14ac:dyDescent="0.3">
      <c r="A147" s="35"/>
      <c r="B147" s="36"/>
      <c r="C147" s="36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6"/>
    </row>
    <row r="148" spans="1:14" x14ac:dyDescent="0.3">
      <c r="A148" s="35"/>
      <c r="B148" s="36"/>
      <c r="C148" s="36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6"/>
    </row>
    <row r="149" spans="1:14" x14ac:dyDescent="0.3">
      <c r="A149" s="35"/>
      <c r="B149" s="36"/>
      <c r="C149" s="36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6"/>
    </row>
    <row r="150" spans="1:14" x14ac:dyDescent="0.3">
      <c r="A150" s="35"/>
      <c r="B150" s="36"/>
      <c r="C150" s="36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6"/>
    </row>
    <row r="151" spans="1:14" x14ac:dyDescent="0.3">
      <c r="A151" s="35"/>
      <c r="B151" s="36"/>
      <c r="C151" s="36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6"/>
    </row>
    <row r="152" spans="1:14" x14ac:dyDescent="0.3">
      <c r="A152" s="35"/>
      <c r="B152" s="36"/>
      <c r="C152" s="36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6"/>
    </row>
    <row r="153" spans="1:14" x14ac:dyDescent="0.3">
      <c r="A153" s="35"/>
      <c r="B153" s="36"/>
      <c r="C153" s="36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6"/>
    </row>
    <row r="154" spans="1:14" x14ac:dyDescent="0.3">
      <c r="A154" s="35"/>
      <c r="B154" s="36"/>
      <c r="C154" s="36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6"/>
    </row>
    <row r="155" spans="1:14" x14ac:dyDescent="0.3">
      <c r="A155" s="35"/>
      <c r="B155" s="36"/>
      <c r="C155" s="36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6"/>
    </row>
    <row r="156" spans="1:14" x14ac:dyDescent="0.3">
      <c r="A156" s="35"/>
      <c r="B156" s="36"/>
      <c r="C156" s="36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6"/>
    </row>
    <row r="157" spans="1:14" x14ac:dyDescent="0.3">
      <c r="A157" s="35"/>
      <c r="B157" s="36"/>
      <c r="C157" s="36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6"/>
    </row>
    <row r="158" spans="1:14" x14ac:dyDescent="0.3">
      <c r="A158" s="35"/>
      <c r="B158" s="36"/>
      <c r="C158" s="36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6"/>
    </row>
    <row r="159" spans="1:14" x14ac:dyDescent="0.3">
      <c r="A159" s="35"/>
      <c r="B159" s="36"/>
      <c r="C159" s="36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6"/>
    </row>
    <row r="160" spans="1:14" x14ac:dyDescent="0.3">
      <c r="A160" s="35"/>
      <c r="B160" s="36"/>
      <c r="C160" s="36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6"/>
    </row>
    <row r="161" spans="1:14" x14ac:dyDescent="0.3">
      <c r="A161" s="35"/>
      <c r="B161" s="36"/>
      <c r="C161" s="36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6"/>
    </row>
    <row r="162" spans="1:14" x14ac:dyDescent="0.3">
      <c r="A162" s="35"/>
      <c r="B162" s="36"/>
      <c r="C162" s="36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6"/>
    </row>
    <row r="163" spans="1:14" x14ac:dyDescent="0.3">
      <c r="A163" s="35"/>
      <c r="B163" s="36"/>
      <c r="C163" s="36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6"/>
    </row>
    <row r="164" spans="1:14" x14ac:dyDescent="0.3">
      <c r="A164" s="35"/>
      <c r="B164" s="36"/>
      <c r="C164" s="36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6"/>
    </row>
    <row r="165" spans="1:14" x14ac:dyDescent="0.3">
      <c r="A165" s="35"/>
      <c r="B165" s="36"/>
      <c r="C165" s="3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6"/>
    </row>
    <row r="166" spans="1:14" x14ac:dyDescent="0.3">
      <c r="A166" s="35"/>
      <c r="B166" s="36"/>
      <c r="C166" s="3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6"/>
    </row>
    <row r="167" spans="1:14" x14ac:dyDescent="0.3">
      <c r="A167" s="35"/>
      <c r="B167" s="36"/>
      <c r="C167" s="3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6"/>
    </row>
    <row r="168" spans="1:14" x14ac:dyDescent="0.3">
      <c r="A168" s="35"/>
      <c r="B168" s="36"/>
      <c r="C168" s="3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6"/>
    </row>
    <row r="169" spans="1:14" x14ac:dyDescent="0.3">
      <c r="A169" s="35"/>
      <c r="B169" s="36"/>
      <c r="C169" s="36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6"/>
    </row>
    <row r="170" spans="1:14" x14ac:dyDescent="0.3">
      <c r="A170" s="35"/>
      <c r="B170" s="36"/>
      <c r="C170" s="36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6"/>
    </row>
    <row r="171" spans="1:14" x14ac:dyDescent="0.3">
      <c r="A171" s="35"/>
      <c r="B171" s="36"/>
      <c r="C171" s="36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6"/>
    </row>
    <row r="172" spans="1:14" x14ac:dyDescent="0.3">
      <c r="A172" s="35"/>
      <c r="B172" s="36"/>
      <c r="C172" s="3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6"/>
    </row>
    <row r="173" spans="1:14" x14ac:dyDescent="0.3">
      <c r="A173" s="35"/>
      <c r="B173" s="36"/>
      <c r="C173" s="36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6"/>
    </row>
    <row r="174" spans="1:14" x14ac:dyDescent="0.3">
      <c r="A174" s="35"/>
      <c r="B174" s="36"/>
      <c r="C174" s="36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6"/>
    </row>
    <row r="175" spans="1:14" x14ac:dyDescent="0.3">
      <c r="A175" s="35"/>
      <c r="B175" s="36"/>
      <c r="C175" s="36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6"/>
    </row>
    <row r="176" spans="1:14" x14ac:dyDescent="0.3">
      <c r="A176" s="35"/>
      <c r="B176" s="36"/>
      <c r="C176" s="36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6"/>
    </row>
    <row r="177" spans="1:14" x14ac:dyDescent="0.3">
      <c r="A177" s="35"/>
      <c r="B177" s="36"/>
      <c r="C177" s="36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6"/>
    </row>
    <row r="178" spans="1:14" x14ac:dyDescent="0.3">
      <c r="A178" s="35"/>
      <c r="B178" s="36"/>
      <c r="C178" s="36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6"/>
    </row>
    <row r="179" spans="1:14" x14ac:dyDescent="0.3">
      <c r="A179" s="35"/>
      <c r="B179" s="36"/>
      <c r="C179" s="36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6"/>
    </row>
    <row r="180" spans="1:14" x14ac:dyDescent="0.3">
      <c r="A180" s="35"/>
      <c r="B180" s="36"/>
      <c r="C180" s="36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6"/>
    </row>
    <row r="181" spans="1:14" x14ac:dyDescent="0.3">
      <c r="A181" s="35"/>
      <c r="B181" s="36"/>
      <c r="C181" s="36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6"/>
    </row>
    <row r="182" spans="1:14" x14ac:dyDescent="0.3">
      <c r="A182" s="35"/>
      <c r="B182" s="36"/>
      <c r="C182" s="36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6"/>
    </row>
    <row r="183" spans="1:14" x14ac:dyDescent="0.3">
      <c r="A183" s="35"/>
      <c r="B183" s="36"/>
      <c r="C183" s="36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6"/>
    </row>
    <row r="184" spans="1:14" x14ac:dyDescent="0.3">
      <c r="A184" s="35"/>
      <c r="B184" s="36"/>
      <c r="C184" s="36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6"/>
    </row>
    <row r="185" spans="1:14" x14ac:dyDescent="0.3">
      <c r="A185" s="35"/>
      <c r="B185" s="36"/>
      <c r="C185" s="36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6"/>
    </row>
    <row r="186" spans="1:14" x14ac:dyDescent="0.3">
      <c r="A186" s="35"/>
      <c r="B186" s="36"/>
      <c r="C186" s="36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6"/>
    </row>
    <row r="187" spans="1:14" x14ac:dyDescent="0.3">
      <c r="A187" s="35"/>
      <c r="B187" s="36"/>
      <c r="C187" s="36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6"/>
    </row>
    <row r="188" spans="1:14" x14ac:dyDescent="0.3">
      <c r="A188" s="35"/>
      <c r="B188" s="36"/>
      <c r="C188" s="36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6"/>
    </row>
    <row r="189" spans="1:14" x14ac:dyDescent="0.3">
      <c r="A189" s="35"/>
      <c r="B189" s="36"/>
      <c r="C189" s="36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6"/>
    </row>
    <row r="190" spans="1:14" x14ac:dyDescent="0.3">
      <c r="A190" s="35"/>
      <c r="B190" s="36"/>
      <c r="C190" s="36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6"/>
    </row>
    <row r="191" spans="1:14" x14ac:dyDescent="0.3">
      <c r="A191" s="35"/>
      <c r="B191" s="36"/>
      <c r="C191" s="36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6"/>
    </row>
    <row r="192" spans="1:14" x14ac:dyDescent="0.3">
      <c r="A192" s="35"/>
      <c r="B192" s="36"/>
      <c r="C192" s="36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6"/>
    </row>
    <row r="193" spans="1:14" x14ac:dyDescent="0.3">
      <c r="A193" s="35"/>
      <c r="B193" s="36"/>
      <c r="C193" s="36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6"/>
    </row>
    <row r="194" spans="1:14" x14ac:dyDescent="0.3">
      <c r="A194" s="35"/>
      <c r="B194" s="36"/>
      <c r="C194" s="36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6"/>
    </row>
    <row r="195" spans="1:14" x14ac:dyDescent="0.3">
      <c r="A195" s="35"/>
      <c r="B195" s="36"/>
      <c r="C195" s="36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6"/>
    </row>
    <row r="196" spans="1:14" x14ac:dyDescent="0.3">
      <c r="A196" s="35"/>
      <c r="B196" s="36"/>
      <c r="C196" s="36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6"/>
    </row>
    <row r="197" spans="1:14" x14ac:dyDescent="0.3">
      <c r="A197" s="35"/>
      <c r="B197" s="36"/>
      <c r="C197" s="36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6"/>
    </row>
    <row r="198" spans="1:14" x14ac:dyDescent="0.3">
      <c r="A198" s="35"/>
      <c r="B198" s="36"/>
      <c r="C198" s="36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6"/>
    </row>
    <row r="199" spans="1:14" x14ac:dyDescent="0.3">
      <c r="A199" s="35"/>
      <c r="B199" s="36"/>
      <c r="C199" s="36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6"/>
    </row>
    <row r="200" spans="1:14" x14ac:dyDescent="0.3">
      <c r="A200" s="35"/>
      <c r="B200" s="36"/>
      <c r="C200" s="36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6"/>
    </row>
    <row r="201" spans="1:14" x14ac:dyDescent="0.3">
      <c r="A201" s="35"/>
      <c r="B201" s="36"/>
      <c r="C201" s="36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6"/>
    </row>
    <row r="202" spans="1:14" x14ac:dyDescent="0.3">
      <c r="A202" s="35"/>
      <c r="B202" s="36"/>
      <c r="C202" s="36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6"/>
    </row>
    <row r="203" spans="1:14" x14ac:dyDescent="0.3">
      <c r="A203" s="35"/>
      <c r="B203" s="36"/>
      <c r="C203" s="36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6"/>
    </row>
    <row r="204" spans="1:14" x14ac:dyDescent="0.3">
      <c r="A204" s="35"/>
      <c r="B204" s="36"/>
      <c r="C204" s="36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6"/>
    </row>
    <row r="205" spans="1:14" x14ac:dyDescent="0.3">
      <c r="A205" s="35"/>
      <c r="B205" s="36"/>
      <c r="C205" s="36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6"/>
    </row>
    <row r="206" spans="1:14" x14ac:dyDescent="0.3">
      <c r="A206" s="35"/>
      <c r="B206" s="36"/>
      <c r="C206" s="36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6"/>
    </row>
    <row r="207" spans="1:14" x14ac:dyDescent="0.3">
      <c r="A207" s="35"/>
      <c r="B207" s="36"/>
      <c r="C207" s="36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6"/>
    </row>
    <row r="208" spans="1:14" x14ac:dyDescent="0.3">
      <c r="A208" s="35"/>
      <c r="B208" s="36"/>
      <c r="C208" s="36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6"/>
    </row>
    <row r="209" spans="1:14" x14ac:dyDescent="0.3">
      <c r="A209" s="35"/>
      <c r="B209" s="36"/>
      <c r="C209" s="36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6"/>
    </row>
    <row r="210" spans="1:14" x14ac:dyDescent="0.3">
      <c r="A210" s="35"/>
      <c r="B210" s="36"/>
      <c r="C210" s="36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6"/>
    </row>
    <row r="211" spans="1:14" x14ac:dyDescent="0.3">
      <c r="A211" s="35"/>
      <c r="B211" s="36"/>
      <c r="C211" s="36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6"/>
    </row>
    <row r="212" spans="1:14" x14ac:dyDescent="0.3">
      <c r="A212" s="35"/>
      <c r="B212" s="36"/>
      <c r="C212" s="36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6"/>
    </row>
    <row r="213" spans="1:14" x14ac:dyDescent="0.3">
      <c r="A213" s="35"/>
      <c r="B213" s="36"/>
      <c r="C213" s="36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6"/>
    </row>
    <row r="214" spans="1:14" x14ac:dyDescent="0.3">
      <c r="A214" s="35"/>
      <c r="B214" s="36"/>
      <c r="C214" s="36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6"/>
    </row>
    <row r="215" spans="1:14" x14ac:dyDescent="0.3">
      <c r="A215" s="35"/>
      <c r="B215" s="36"/>
      <c r="C215" s="36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6"/>
    </row>
    <row r="216" spans="1:14" x14ac:dyDescent="0.3">
      <c r="A216" s="35"/>
      <c r="B216" s="36"/>
      <c r="C216" s="36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6"/>
    </row>
    <row r="217" spans="1:14" x14ac:dyDescent="0.3">
      <c r="A217" s="35"/>
      <c r="B217" s="36"/>
      <c r="C217" s="36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6"/>
    </row>
    <row r="218" spans="1:14" x14ac:dyDescent="0.3">
      <c r="A218" s="35"/>
      <c r="B218" s="36"/>
      <c r="C218" s="36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6"/>
    </row>
    <row r="219" spans="1:14" x14ac:dyDescent="0.3">
      <c r="A219" s="35"/>
      <c r="B219" s="36"/>
      <c r="C219" s="36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6"/>
    </row>
    <row r="220" spans="1:14" x14ac:dyDescent="0.3">
      <c r="A220" s="35"/>
      <c r="B220" s="36"/>
      <c r="C220" s="36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6"/>
    </row>
    <row r="221" spans="1:14" x14ac:dyDescent="0.3">
      <c r="A221" s="35"/>
      <c r="B221" s="36"/>
      <c r="C221" s="36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6"/>
    </row>
    <row r="222" spans="1:14" x14ac:dyDescent="0.3">
      <c r="A222" s="35"/>
      <c r="B222" s="36"/>
      <c r="C222" s="36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6"/>
    </row>
    <row r="223" spans="1:14" x14ac:dyDescent="0.3">
      <c r="A223" s="35"/>
      <c r="B223" s="36"/>
      <c r="C223" s="36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6"/>
    </row>
    <row r="224" spans="1:14" x14ac:dyDescent="0.3">
      <c r="A224" s="35"/>
      <c r="B224" s="36"/>
      <c r="C224" s="36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6"/>
    </row>
    <row r="225" spans="1:14" x14ac:dyDescent="0.3">
      <c r="A225" s="35"/>
      <c r="B225" s="36"/>
      <c r="C225" s="36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6"/>
    </row>
    <row r="226" spans="1:14" x14ac:dyDescent="0.3">
      <c r="A226" s="35"/>
      <c r="B226" s="36"/>
      <c r="C226" s="36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6"/>
    </row>
    <row r="227" spans="1:14" x14ac:dyDescent="0.3">
      <c r="A227" s="35"/>
      <c r="B227" s="36"/>
      <c r="C227" s="36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6"/>
    </row>
    <row r="228" spans="1:14" x14ac:dyDescent="0.3">
      <c r="A228" s="35"/>
      <c r="B228" s="36"/>
      <c r="C228" s="36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6"/>
    </row>
    <row r="229" spans="1:14" x14ac:dyDescent="0.3">
      <c r="A229" s="35"/>
      <c r="B229" s="36"/>
      <c r="C229" s="36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6"/>
    </row>
    <row r="230" spans="1:14" x14ac:dyDescent="0.3">
      <c r="A230" s="35"/>
      <c r="B230" s="36"/>
      <c r="C230" s="36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6"/>
    </row>
    <row r="231" spans="1:14" x14ac:dyDescent="0.3">
      <c r="A231" s="35"/>
      <c r="B231" s="36"/>
      <c r="C231" s="36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6"/>
    </row>
    <row r="232" spans="1:14" x14ac:dyDescent="0.3">
      <c r="A232" s="35"/>
      <c r="B232" s="36"/>
      <c r="C232" s="36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6"/>
    </row>
    <row r="233" spans="1:14" x14ac:dyDescent="0.3">
      <c r="A233" s="35"/>
      <c r="B233" s="36"/>
      <c r="C233" s="36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6"/>
    </row>
    <row r="234" spans="1:14" x14ac:dyDescent="0.3">
      <c r="A234" s="35"/>
      <c r="B234" s="36"/>
      <c r="C234" s="36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6"/>
    </row>
    <row r="235" spans="1:14" x14ac:dyDescent="0.3">
      <c r="A235" s="35"/>
      <c r="B235" s="36"/>
      <c r="C235" s="36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6"/>
    </row>
    <row r="236" spans="1:14" x14ac:dyDescent="0.3">
      <c r="A236" s="35"/>
      <c r="B236" s="36"/>
      <c r="C236" s="36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6"/>
    </row>
    <row r="237" spans="1:14" x14ac:dyDescent="0.3">
      <c r="A237" s="35"/>
      <c r="B237" s="36"/>
      <c r="C237" s="36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6"/>
    </row>
    <row r="238" spans="1:14" x14ac:dyDescent="0.3">
      <c r="A238" s="35"/>
      <c r="B238" s="36"/>
      <c r="C238" s="36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6"/>
    </row>
    <row r="239" spans="1:14" x14ac:dyDescent="0.3">
      <c r="A239" s="35"/>
      <c r="B239" s="36"/>
      <c r="C239" s="36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6"/>
    </row>
    <row r="240" spans="1:14" x14ac:dyDescent="0.3">
      <c r="A240" s="35"/>
      <c r="B240" s="36"/>
      <c r="C240" s="36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6"/>
    </row>
    <row r="241" spans="1:14" x14ac:dyDescent="0.3">
      <c r="A241" s="35"/>
      <c r="B241" s="36"/>
      <c r="C241" s="36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6"/>
    </row>
    <row r="242" spans="1:14" x14ac:dyDescent="0.3">
      <c r="A242" s="35"/>
      <c r="B242" s="36"/>
      <c r="C242" s="36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6"/>
    </row>
    <row r="243" spans="1:14" x14ac:dyDescent="0.3">
      <c r="A243" s="35"/>
      <c r="B243" s="36"/>
      <c r="C243" s="36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6"/>
    </row>
    <row r="244" spans="1:14" x14ac:dyDescent="0.3">
      <c r="A244" s="35"/>
      <c r="B244" s="36"/>
      <c r="C244" s="36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6"/>
    </row>
    <row r="245" spans="1:14" x14ac:dyDescent="0.3">
      <c r="A245" s="35"/>
      <c r="B245" s="36"/>
      <c r="C245" s="36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6"/>
    </row>
    <row r="246" spans="1:14" x14ac:dyDescent="0.3">
      <c r="A246" s="35"/>
      <c r="B246" s="36"/>
      <c r="C246" s="36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6"/>
    </row>
    <row r="247" spans="1:14" x14ac:dyDescent="0.3">
      <c r="A247" s="35"/>
      <c r="B247" s="36"/>
      <c r="C247" s="36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6"/>
    </row>
    <row r="248" spans="1:14" x14ac:dyDescent="0.3">
      <c r="A248" s="35"/>
      <c r="B248" s="36"/>
      <c r="C248" s="36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6"/>
    </row>
    <row r="249" spans="1:14" x14ac:dyDescent="0.3">
      <c r="A249" s="35"/>
      <c r="B249" s="36"/>
      <c r="C249" s="36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6"/>
    </row>
    <row r="250" spans="1:14" x14ac:dyDescent="0.3">
      <c r="A250" s="35"/>
      <c r="B250" s="36"/>
      <c r="C250" s="36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6"/>
    </row>
    <row r="251" spans="1:14" x14ac:dyDescent="0.3">
      <c r="A251" s="35"/>
      <c r="B251" s="36"/>
      <c r="C251" s="36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6"/>
    </row>
    <row r="252" spans="1:14" x14ac:dyDescent="0.3">
      <c r="A252" s="35"/>
      <c r="B252" s="36"/>
      <c r="C252" s="36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6"/>
    </row>
    <row r="253" spans="1:14" x14ac:dyDescent="0.3">
      <c r="A253" s="35"/>
      <c r="B253" s="36"/>
      <c r="C253" s="36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6"/>
    </row>
    <row r="254" spans="1:14" x14ac:dyDescent="0.3">
      <c r="A254" s="35"/>
      <c r="B254" s="36"/>
      <c r="C254" s="36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6"/>
    </row>
    <row r="255" spans="1:14" x14ac:dyDescent="0.3">
      <c r="A255" s="35"/>
      <c r="B255" s="36"/>
      <c r="C255" s="36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6"/>
    </row>
    <row r="256" spans="1:14" x14ac:dyDescent="0.3">
      <c r="A256" s="35"/>
      <c r="B256" s="36"/>
      <c r="C256" s="36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6"/>
    </row>
    <row r="257" spans="1:14" x14ac:dyDescent="0.3">
      <c r="A257" s="35"/>
      <c r="B257" s="36"/>
      <c r="C257" s="36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6"/>
    </row>
    <row r="258" spans="1:14" x14ac:dyDescent="0.3">
      <c r="A258" s="35"/>
      <c r="B258" s="36"/>
      <c r="C258" s="36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6"/>
    </row>
    <row r="259" spans="1:14" x14ac:dyDescent="0.3">
      <c r="A259" s="35"/>
      <c r="B259" s="36"/>
      <c r="C259" s="36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6"/>
    </row>
    <row r="260" spans="1:14" x14ac:dyDescent="0.3">
      <c r="A260" s="35"/>
      <c r="B260" s="36"/>
      <c r="C260" s="36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6"/>
    </row>
    <row r="261" spans="1:14" x14ac:dyDescent="0.3">
      <c r="A261" s="35"/>
      <c r="B261" s="36"/>
      <c r="C261" s="36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6"/>
    </row>
    <row r="262" spans="1:14" x14ac:dyDescent="0.3">
      <c r="A262" s="35"/>
      <c r="B262" s="36"/>
      <c r="C262" s="36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6"/>
    </row>
    <row r="263" spans="1:14" x14ac:dyDescent="0.3">
      <c r="A263" s="35"/>
      <c r="B263" s="36"/>
      <c r="C263" s="36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6"/>
    </row>
    <row r="264" spans="1:14" x14ac:dyDescent="0.3">
      <c r="A264" s="35"/>
      <c r="B264" s="36"/>
      <c r="C264" s="36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6"/>
    </row>
    <row r="265" spans="1:14" x14ac:dyDescent="0.3">
      <c r="A265" s="35"/>
      <c r="B265" s="36"/>
      <c r="C265" s="36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6"/>
    </row>
    <row r="266" spans="1:14" x14ac:dyDescent="0.3">
      <c r="A266" s="35"/>
      <c r="B266" s="36"/>
      <c r="C266" s="36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6"/>
    </row>
    <row r="267" spans="1:14" x14ac:dyDescent="0.3">
      <c r="A267" s="35"/>
      <c r="B267" s="36"/>
      <c r="C267" s="36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6"/>
    </row>
    <row r="268" spans="1:14" x14ac:dyDescent="0.3">
      <c r="A268" s="35"/>
      <c r="B268" s="36"/>
      <c r="C268" s="36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6"/>
    </row>
    <row r="269" spans="1:14" x14ac:dyDescent="0.3">
      <c r="A269" s="35"/>
      <c r="B269" s="36"/>
      <c r="C269" s="36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6"/>
    </row>
    <row r="270" spans="1:14" x14ac:dyDescent="0.3">
      <c r="A270" s="35"/>
      <c r="B270" s="36"/>
      <c r="C270" s="36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6"/>
    </row>
    <row r="271" spans="1:14" x14ac:dyDescent="0.3">
      <c r="A271" s="35"/>
      <c r="B271" s="36"/>
      <c r="C271" s="36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6"/>
    </row>
    <row r="272" spans="1:14" x14ac:dyDescent="0.3">
      <c r="A272" s="35"/>
      <c r="B272" s="36"/>
      <c r="C272" s="36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6"/>
    </row>
    <row r="273" spans="1:14" x14ac:dyDescent="0.3">
      <c r="A273" s="35"/>
      <c r="B273" s="36"/>
      <c r="C273" s="36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6"/>
    </row>
    <row r="274" spans="1:14" x14ac:dyDescent="0.3">
      <c r="A274" s="35"/>
      <c r="B274" s="36"/>
      <c r="C274" s="36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6"/>
    </row>
    <row r="275" spans="1:14" x14ac:dyDescent="0.3">
      <c r="A275" s="35"/>
      <c r="B275" s="36"/>
      <c r="C275" s="36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6"/>
    </row>
    <row r="276" spans="1:14" x14ac:dyDescent="0.3">
      <c r="A276" s="35"/>
      <c r="B276" s="36"/>
      <c r="C276" s="36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6"/>
    </row>
    <row r="277" spans="1:14" x14ac:dyDescent="0.3">
      <c r="A277" s="35"/>
      <c r="B277" s="36"/>
      <c r="C277" s="36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6"/>
    </row>
    <row r="278" spans="1:14" x14ac:dyDescent="0.3">
      <c r="A278" s="35"/>
      <c r="B278" s="36"/>
      <c r="C278" s="36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6"/>
    </row>
    <row r="279" spans="1:14" x14ac:dyDescent="0.3">
      <c r="A279" s="35"/>
      <c r="B279" s="36"/>
      <c r="C279" s="36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6"/>
    </row>
    <row r="280" spans="1:14" x14ac:dyDescent="0.3">
      <c r="A280" s="35"/>
      <c r="B280" s="36"/>
      <c r="C280" s="36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6"/>
    </row>
    <row r="281" spans="1:14" x14ac:dyDescent="0.3">
      <c r="A281" s="35"/>
      <c r="B281" s="36"/>
      <c r="C281" s="36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6"/>
    </row>
    <row r="282" spans="1:14" x14ac:dyDescent="0.3">
      <c r="A282" s="35"/>
      <c r="B282" s="36"/>
      <c r="C282" s="36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6"/>
    </row>
    <row r="283" spans="1:14" x14ac:dyDescent="0.3">
      <c r="A283" s="35"/>
      <c r="B283" s="36"/>
      <c r="C283" s="36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6"/>
    </row>
    <row r="284" spans="1:14" x14ac:dyDescent="0.3">
      <c r="A284" s="35"/>
      <c r="B284" s="36"/>
      <c r="C284" s="36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6"/>
    </row>
    <row r="285" spans="1:14" x14ac:dyDescent="0.3">
      <c r="A285" s="35"/>
      <c r="B285" s="36"/>
      <c r="C285" s="36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6"/>
    </row>
    <row r="286" spans="1:14" x14ac:dyDescent="0.3">
      <c r="A286" s="35"/>
      <c r="B286" s="36"/>
      <c r="C286" s="36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6"/>
    </row>
    <row r="287" spans="1:14" x14ac:dyDescent="0.3">
      <c r="A287" s="35"/>
      <c r="B287" s="36"/>
      <c r="C287" s="36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6"/>
    </row>
    <row r="288" spans="1:14" x14ac:dyDescent="0.3">
      <c r="A288" s="35"/>
      <c r="B288" s="36"/>
      <c r="C288" s="36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6"/>
    </row>
    <row r="289" spans="1:14" x14ac:dyDescent="0.3">
      <c r="A289" s="35"/>
      <c r="B289" s="36"/>
      <c r="C289" s="36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6"/>
    </row>
    <row r="290" spans="1:14" x14ac:dyDescent="0.3">
      <c r="A290" s="35"/>
      <c r="B290" s="36"/>
      <c r="C290" s="36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6"/>
    </row>
    <row r="291" spans="1:14" x14ac:dyDescent="0.3">
      <c r="A291" s="35"/>
      <c r="B291" s="36"/>
      <c r="C291" s="36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6"/>
    </row>
    <row r="292" spans="1:14" x14ac:dyDescent="0.3">
      <c r="A292" s="35"/>
      <c r="B292" s="36"/>
      <c r="C292" s="36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6"/>
    </row>
    <row r="293" spans="1:14" x14ac:dyDescent="0.3">
      <c r="A293" s="35"/>
      <c r="B293" s="36"/>
      <c r="C293" s="36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6"/>
    </row>
    <row r="294" spans="1:14" x14ac:dyDescent="0.3">
      <c r="A294" s="35"/>
      <c r="B294" s="36"/>
      <c r="C294" s="36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6"/>
    </row>
    <row r="295" spans="1:14" x14ac:dyDescent="0.3">
      <c r="A295" s="35"/>
      <c r="B295" s="36"/>
      <c r="C295" s="36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6"/>
    </row>
    <row r="296" spans="1:14" x14ac:dyDescent="0.3">
      <c r="A296" s="35"/>
      <c r="B296" s="36"/>
      <c r="C296" s="36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6"/>
    </row>
    <row r="297" spans="1:14" x14ac:dyDescent="0.3">
      <c r="A297" s="35"/>
      <c r="B297" s="36"/>
      <c r="C297" s="36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6"/>
    </row>
    <row r="298" spans="1:14" x14ac:dyDescent="0.3">
      <c r="A298" s="35"/>
      <c r="B298" s="36"/>
      <c r="C298" s="36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6"/>
    </row>
    <row r="299" spans="1:14" x14ac:dyDescent="0.3">
      <c r="A299" s="35"/>
      <c r="B299" s="36"/>
      <c r="C299" s="36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6"/>
    </row>
    <row r="300" spans="1:14" x14ac:dyDescent="0.3">
      <c r="A300" s="35"/>
      <c r="B300" s="36"/>
      <c r="C300" s="36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6"/>
    </row>
    <row r="301" spans="1:14" x14ac:dyDescent="0.3">
      <c r="A301" s="35"/>
      <c r="B301" s="36"/>
      <c r="C301" s="36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6"/>
    </row>
    <row r="302" spans="1:14" x14ac:dyDescent="0.3">
      <c r="A302" s="35"/>
      <c r="B302" s="36"/>
      <c r="C302" s="36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6"/>
    </row>
    <row r="303" spans="1:14" x14ac:dyDescent="0.3">
      <c r="A303" s="35"/>
      <c r="B303" s="36"/>
      <c r="C303" s="36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6"/>
    </row>
    <row r="304" spans="1:14" x14ac:dyDescent="0.3">
      <c r="A304" s="35"/>
      <c r="B304" s="36"/>
      <c r="C304" s="36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6"/>
    </row>
    <row r="305" spans="1:14" x14ac:dyDescent="0.3">
      <c r="A305" s="35"/>
      <c r="B305" s="36"/>
      <c r="C305" s="36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6"/>
    </row>
    <row r="306" spans="1:14" x14ac:dyDescent="0.3">
      <c r="A306" s="35"/>
      <c r="B306" s="36"/>
      <c r="C306" s="36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6"/>
    </row>
    <row r="307" spans="1:14" x14ac:dyDescent="0.3">
      <c r="A307" s="35"/>
      <c r="B307" s="36"/>
      <c r="C307" s="36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6"/>
    </row>
    <row r="308" spans="1:14" x14ac:dyDescent="0.3">
      <c r="A308" s="35"/>
      <c r="B308" s="36"/>
      <c r="C308" s="36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6"/>
    </row>
    <row r="309" spans="1:14" x14ac:dyDescent="0.3">
      <c r="A309" s="35"/>
      <c r="B309" s="36"/>
      <c r="C309" s="36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6"/>
    </row>
    <row r="310" spans="1:14" x14ac:dyDescent="0.3">
      <c r="A310" s="35"/>
      <c r="B310" s="36"/>
      <c r="C310" s="36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6"/>
    </row>
    <row r="311" spans="1:14" x14ac:dyDescent="0.3">
      <c r="A311" s="35"/>
      <c r="B311" s="36"/>
      <c r="C311" s="36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6"/>
    </row>
    <row r="312" spans="1:14" x14ac:dyDescent="0.3">
      <c r="A312" s="35"/>
      <c r="B312" s="36"/>
      <c r="C312" s="36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6"/>
    </row>
    <row r="313" spans="1:14" x14ac:dyDescent="0.3">
      <c r="A313" s="35"/>
      <c r="B313" s="36"/>
      <c r="C313" s="36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6"/>
    </row>
    <row r="314" spans="1:14" x14ac:dyDescent="0.3">
      <c r="A314" s="35"/>
      <c r="B314" s="36"/>
      <c r="C314" s="36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6"/>
    </row>
    <row r="315" spans="1:14" x14ac:dyDescent="0.3">
      <c r="A315" s="35"/>
      <c r="B315" s="36"/>
      <c r="C315" s="36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6"/>
    </row>
    <row r="316" spans="1:14" x14ac:dyDescent="0.3">
      <c r="A316" s="35"/>
      <c r="B316" s="36"/>
      <c r="C316" s="36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6"/>
    </row>
    <row r="317" spans="1:14" x14ac:dyDescent="0.3">
      <c r="A317" s="35"/>
      <c r="B317" s="36"/>
      <c r="C317" s="36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6"/>
    </row>
    <row r="318" spans="1:14" x14ac:dyDescent="0.3">
      <c r="A318" s="35"/>
      <c r="B318" s="36"/>
      <c r="C318" s="36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6"/>
    </row>
    <row r="319" spans="1:14" x14ac:dyDescent="0.3">
      <c r="A319" s="35"/>
      <c r="B319" s="36"/>
      <c r="C319" s="36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6"/>
    </row>
    <row r="320" spans="1:14" x14ac:dyDescent="0.3">
      <c r="A320" s="35"/>
      <c r="B320" s="36"/>
      <c r="C320" s="36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6"/>
    </row>
    <row r="321" spans="1:14" x14ac:dyDescent="0.3">
      <c r="A321" s="35"/>
      <c r="B321" s="36"/>
      <c r="C321" s="36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6"/>
    </row>
    <row r="322" spans="1:14" x14ac:dyDescent="0.3">
      <c r="A322" s="35"/>
      <c r="B322" s="36"/>
      <c r="C322" s="36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6"/>
    </row>
    <row r="323" spans="1:14" x14ac:dyDescent="0.3">
      <c r="A323" s="35"/>
      <c r="B323" s="36"/>
      <c r="C323" s="36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6"/>
    </row>
    <row r="324" spans="1:14" x14ac:dyDescent="0.3">
      <c r="A324" s="35"/>
      <c r="B324" s="36"/>
      <c r="C324" s="36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6"/>
    </row>
    <row r="325" spans="1:14" x14ac:dyDescent="0.3">
      <c r="A325" s="35"/>
      <c r="B325" s="36"/>
      <c r="C325" s="36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6"/>
    </row>
    <row r="326" spans="1:14" x14ac:dyDescent="0.3">
      <c r="A326" s="35"/>
      <c r="B326" s="36"/>
      <c r="C326" s="36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6"/>
    </row>
    <row r="327" spans="1:14" x14ac:dyDescent="0.3">
      <c r="A327" s="35"/>
      <c r="B327" s="36"/>
      <c r="C327" s="36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6"/>
    </row>
    <row r="328" spans="1:14" x14ac:dyDescent="0.3">
      <c r="A328" s="35"/>
      <c r="B328" s="36"/>
      <c r="C328" s="36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6"/>
    </row>
    <row r="329" spans="1:14" x14ac:dyDescent="0.3">
      <c r="A329" s="35"/>
      <c r="B329" s="36"/>
      <c r="C329" s="36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6"/>
    </row>
    <row r="330" spans="1:14" x14ac:dyDescent="0.3">
      <c r="A330" s="35"/>
      <c r="B330" s="36"/>
      <c r="C330" s="36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6"/>
    </row>
    <row r="331" spans="1:14" x14ac:dyDescent="0.3">
      <c r="A331" s="35"/>
      <c r="B331" s="36"/>
      <c r="C331" s="36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6"/>
    </row>
    <row r="332" spans="1:14" x14ac:dyDescent="0.3">
      <c r="A332" s="35"/>
      <c r="B332" s="36"/>
      <c r="C332" s="36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6"/>
    </row>
    <row r="333" spans="1:14" x14ac:dyDescent="0.3">
      <c r="A333" s="35"/>
      <c r="B333" s="36"/>
      <c r="C333" s="36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6"/>
    </row>
    <row r="334" spans="1:14" x14ac:dyDescent="0.3">
      <c r="A334" s="35"/>
      <c r="B334" s="36"/>
      <c r="C334" s="36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6"/>
    </row>
    <row r="335" spans="1:14" x14ac:dyDescent="0.3">
      <c r="A335" s="35"/>
      <c r="B335" s="36"/>
      <c r="C335" s="36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6"/>
    </row>
    <row r="336" spans="1:14" x14ac:dyDescent="0.3">
      <c r="A336" s="35"/>
      <c r="B336" s="36"/>
      <c r="C336" s="36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6"/>
    </row>
    <row r="337" spans="1:14" x14ac:dyDescent="0.3">
      <c r="A337" s="35"/>
      <c r="B337" s="36"/>
      <c r="C337" s="36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6"/>
    </row>
    <row r="338" spans="1:14" x14ac:dyDescent="0.3">
      <c r="A338" s="35"/>
      <c r="B338" s="36"/>
      <c r="C338" s="36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6"/>
    </row>
    <row r="339" spans="1:14" x14ac:dyDescent="0.3">
      <c r="A339" s="35"/>
      <c r="B339" s="36"/>
      <c r="C339" s="36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6"/>
    </row>
    <row r="340" spans="1:14" x14ac:dyDescent="0.3">
      <c r="A340" s="35"/>
      <c r="B340" s="36"/>
      <c r="C340" s="36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6"/>
    </row>
    <row r="341" spans="1:14" x14ac:dyDescent="0.3">
      <c r="A341" s="35"/>
      <c r="B341" s="36"/>
      <c r="C341" s="36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6"/>
    </row>
    <row r="342" spans="1:14" x14ac:dyDescent="0.3">
      <c r="A342" s="35"/>
      <c r="B342" s="36"/>
      <c r="C342" s="36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6"/>
    </row>
    <row r="343" spans="1:14" x14ac:dyDescent="0.3">
      <c r="A343" s="35"/>
      <c r="B343" s="36"/>
      <c r="C343" s="36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6"/>
    </row>
    <row r="344" spans="1:14" x14ac:dyDescent="0.3">
      <c r="A344" s="35"/>
      <c r="B344" s="36"/>
      <c r="C344" s="36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6"/>
    </row>
    <row r="345" spans="1:14" x14ac:dyDescent="0.3">
      <c r="A345" s="35"/>
      <c r="B345" s="36"/>
      <c r="C345" s="36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6"/>
    </row>
    <row r="346" spans="1:14" x14ac:dyDescent="0.3">
      <c r="A346" s="35"/>
      <c r="B346" s="36"/>
      <c r="C346" s="36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6"/>
    </row>
    <row r="347" spans="1:14" x14ac:dyDescent="0.3">
      <c r="A347" s="35"/>
      <c r="B347" s="36"/>
      <c r="C347" s="36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6"/>
    </row>
    <row r="348" spans="1:14" x14ac:dyDescent="0.3">
      <c r="A348" s="35"/>
      <c r="B348" s="36"/>
      <c r="C348" s="36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6"/>
    </row>
    <row r="349" spans="1:14" x14ac:dyDescent="0.3">
      <c r="A349" s="35"/>
      <c r="B349" s="36"/>
      <c r="C349" s="36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6"/>
    </row>
    <row r="350" spans="1:14" x14ac:dyDescent="0.3">
      <c r="A350" s="35"/>
      <c r="B350" s="36"/>
      <c r="C350" s="36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6"/>
    </row>
    <row r="351" spans="1:14" x14ac:dyDescent="0.3">
      <c r="A351" s="35"/>
      <c r="B351" s="36"/>
      <c r="C351" s="36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6"/>
    </row>
    <row r="352" spans="1:14" x14ac:dyDescent="0.3">
      <c r="A352" s="35"/>
      <c r="B352" s="36"/>
      <c r="C352" s="36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6"/>
    </row>
    <row r="353" spans="1:14" x14ac:dyDescent="0.3">
      <c r="A353" s="35"/>
      <c r="B353" s="36"/>
      <c r="C353" s="36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6"/>
    </row>
    <row r="354" spans="1:14" x14ac:dyDescent="0.3">
      <c r="A354" s="35"/>
      <c r="B354" s="36"/>
      <c r="C354" s="36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6"/>
    </row>
    <row r="355" spans="1:14" x14ac:dyDescent="0.3">
      <c r="A355" s="35"/>
      <c r="B355" s="36"/>
      <c r="C355" s="36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6"/>
    </row>
    <row r="356" spans="1:14" x14ac:dyDescent="0.3">
      <c r="A356" s="35"/>
      <c r="B356" s="36"/>
      <c r="C356" s="36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6"/>
    </row>
    <row r="357" spans="1:14" x14ac:dyDescent="0.3">
      <c r="A357" s="35"/>
      <c r="B357" s="36"/>
      <c r="C357" s="36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6"/>
    </row>
    <row r="358" spans="1:14" x14ac:dyDescent="0.3">
      <c r="A358" s="35"/>
      <c r="B358" s="36"/>
      <c r="C358" s="36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6"/>
    </row>
    <row r="359" spans="1:14" x14ac:dyDescent="0.3">
      <c r="A359" s="35"/>
      <c r="B359" s="36"/>
      <c r="C359" s="36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6"/>
    </row>
    <row r="360" spans="1:14" x14ac:dyDescent="0.3">
      <c r="A360" s="35"/>
      <c r="B360" s="36"/>
      <c r="C360" s="36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6"/>
    </row>
    <row r="361" spans="1:14" x14ac:dyDescent="0.3">
      <c r="A361" s="35"/>
      <c r="B361" s="36"/>
      <c r="C361" s="36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6"/>
    </row>
    <row r="362" spans="1:14" x14ac:dyDescent="0.3">
      <c r="A362" s="35"/>
      <c r="B362" s="36"/>
      <c r="C362" s="36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6"/>
    </row>
    <row r="363" spans="1:14" x14ac:dyDescent="0.3">
      <c r="A363" s="35"/>
      <c r="B363" s="36"/>
      <c r="C363" s="36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6"/>
    </row>
    <row r="364" spans="1:14" x14ac:dyDescent="0.3">
      <c r="A364" s="35"/>
      <c r="B364" s="36"/>
      <c r="C364" s="36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6"/>
    </row>
    <row r="365" spans="1:14" x14ac:dyDescent="0.3">
      <c r="A365" s="35"/>
      <c r="B365" s="36"/>
      <c r="C365" s="36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6"/>
    </row>
    <row r="366" spans="1:14" x14ac:dyDescent="0.3">
      <c r="A366" s="35"/>
      <c r="B366" s="36"/>
      <c r="C366" s="36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6"/>
    </row>
    <row r="367" spans="1:14" x14ac:dyDescent="0.3">
      <c r="A367" s="35"/>
      <c r="B367" s="36"/>
      <c r="C367" s="36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6"/>
    </row>
    <row r="368" spans="1:14" x14ac:dyDescent="0.3">
      <c r="A368" s="35"/>
      <c r="B368" s="36"/>
      <c r="C368" s="36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6"/>
    </row>
    <row r="369" spans="1:14" x14ac:dyDescent="0.3">
      <c r="A369" s="35"/>
      <c r="B369" s="36"/>
      <c r="C369" s="36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6"/>
    </row>
    <row r="370" spans="1:14" x14ac:dyDescent="0.3">
      <c r="A370" s="35"/>
      <c r="B370" s="36"/>
      <c r="C370" s="36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6"/>
    </row>
    <row r="371" spans="1:14" x14ac:dyDescent="0.3">
      <c r="A371" s="35"/>
      <c r="B371" s="36"/>
      <c r="C371" s="36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6"/>
    </row>
    <row r="372" spans="1:14" x14ac:dyDescent="0.3">
      <c r="A372" s="35"/>
      <c r="B372" s="36"/>
      <c r="C372" s="36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6"/>
    </row>
    <row r="373" spans="1:14" x14ac:dyDescent="0.3">
      <c r="A373" s="35"/>
      <c r="B373" s="36"/>
      <c r="C373" s="36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6"/>
    </row>
    <row r="374" spans="1:14" x14ac:dyDescent="0.3">
      <c r="A374" s="35"/>
      <c r="B374" s="36"/>
      <c r="C374" s="36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6"/>
    </row>
    <row r="375" spans="1:14" x14ac:dyDescent="0.3">
      <c r="A375" s="35"/>
      <c r="B375" s="36"/>
      <c r="C375" s="36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6"/>
    </row>
    <row r="376" spans="1:14" x14ac:dyDescent="0.3">
      <c r="A376" s="35"/>
      <c r="B376" s="36"/>
      <c r="C376" s="36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6"/>
    </row>
    <row r="377" spans="1:14" x14ac:dyDescent="0.3">
      <c r="A377" s="35"/>
      <c r="B377" s="36"/>
      <c r="C377" s="36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6"/>
    </row>
    <row r="378" spans="1:14" x14ac:dyDescent="0.3">
      <c r="A378" s="35"/>
      <c r="B378" s="36"/>
      <c r="C378" s="36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6"/>
    </row>
    <row r="379" spans="1:14" x14ac:dyDescent="0.3">
      <c r="A379" s="35"/>
      <c r="B379" s="36"/>
      <c r="C379" s="36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6"/>
    </row>
    <row r="380" spans="1:14" x14ac:dyDescent="0.3">
      <c r="A380" s="35"/>
      <c r="B380" s="36"/>
      <c r="C380" s="36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6"/>
    </row>
    <row r="381" spans="1:14" x14ac:dyDescent="0.3">
      <c r="A381" s="35"/>
      <c r="B381" s="36"/>
      <c r="C381" s="36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6"/>
    </row>
    <row r="382" spans="1:14" x14ac:dyDescent="0.3">
      <c r="A382" s="35"/>
      <c r="B382" s="36"/>
      <c r="C382" s="36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6"/>
    </row>
    <row r="383" spans="1:14" x14ac:dyDescent="0.3">
      <c r="A383" s="35"/>
      <c r="B383" s="36"/>
      <c r="C383" s="36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6"/>
    </row>
    <row r="384" spans="1:14" x14ac:dyDescent="0.3">
      <c r="A384" s="35"/>
      <c r="B384" s="36"/>
      <c r="C384" s="36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6"/>
    </row>
    <row r="385" spans="1:14" x14ac:dyDescent="0.3">
      <c r="A385" s="35"/>
      <c r="B385" s="36"/>
      <c r="C385" s="36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6"/>
    </row>
    <row r="386" spans="1:14" x14ac:dyDescent="0.3">
      <c r="A386" s="35"/>
      <c r="B386" s="36"/>
      <c r="C386" s="36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6"/>
    </row>
    <row r="387" spans="1:14" x14ac:dyDescent="0.3">
      <c r="A387" s="35"/>
      <c r="B387" s="36"/>
      <c r="C387" s="36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6"/>
    </row>
    <row r="388" spans="1:14" x14ac:dyDescent="0.3">
      <c r="A388" s="35"/>
      <c r="B388" s="36"/>
      <c r="C388" s="36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6"/>
    </row>
    <row r="389" spans="1:14" x14ac:dyDescent="0.3">
      <c r="A389" s="35"/>
      <c r="B389" s="36"/>
      <c r="C389" s="36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6"/>
    </row>
    <row r="390" spans="1:14" x14ac:dyDescent="0.3">
      <c r="A390" s="35"/>
      <c r="B390" s="36"/>
      <c r="C390" s="36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6"/>
    </row>
    <row r="391" spans="1:14" x14ac:dyDescent="0.3">
      <c r="A391" s="35"/>
      <c r="B391" s="36"/>
      <c r="C391" s="36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6"/>
    </row>
    <row r="392" spans="1:14" x14ac:dyDescent="0.3">
      <c r="A392" s="35"/>
      <c r="B392" s="36"/>
      <c r="C392" s="36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6"/>
    </row>
    <row r="393" spans="1:14" x14ac:dyDescent="0.3">
      <c r="A393" s="35"/>
      <c r="B393" s="36"/>
      <c r="C393" s="36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6"/>
    </row>
    <row r="394" spans="1:14" x14ac:dyDescent="0.3">
      <c r="A394" s="35"/>
      <c r="B394" s="36"/>
      <c r="C394" s="36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6"/>
    </row>
    <row r="395" spans="1:14" x14ac:dyDescent="0.3">
      <c r="A395" s="35"/>
      <c r="B395" s="36"/>
      <c r="C395" s="36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6"/>
    </row>
    <row r="396" spans="1:14" x14ac:dyDescent="0.3">
      <c r="A396" s="35"/>
      <c r="B396" s="36"/>
      <c r="C396" s="36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6"/>
    </row>
    <row r="397" spans="1:14" x14ac:dyDescent="0.3">
      <c r="A397" s="35"/>
      <c r="B397" s="36"/>
    </row>
    <row r="398" spans="1:14" x14ac:dyDescent="0.3">
      <c r="A398" s="35"/>
      <c r="B398" s="36"/>
    </row>
    <row r="399" spans="1:14" x14ac:dyDescent="0.3">
      <c r="A399" s="35"/>
      <c r="B399" s="36"/>
    </row>
    <row r="400" spans="1:14" x14ac:dyDescent="0.3">
      <c r="A400" s="35"/>
    </row>
  </sheetData>
  <mergeCells count="13">
    <mergeCell ref="A1:N1"/>
    <mergeCell ref="D2:J2"/>
    <mergeCell ref="A2:A4"/>
    <mergeCell ref="M2:M4"/>
    <mergeCell ref="F3:G3"/>
    <mergeCell ref="J3:J4"/>
    <mergeCell ref="K2:K4"/>
    <mergeCell ref="N2:N4"/>
    <mergeCell ref="B2:B4"/>
    <mergeCell ref="H3:I3"/>
    <mergeCell ref="C2:C4"/>
    <mergeCell ref="L2:L4"/>
    <mergeCell ref="D3:E3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scale="300" orientation="landscape" copies="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Yuoga500</cp:lastModifiedBy>
  <dcterms:created xsi:type="dcterms:W3CDTF">2011-11-10T09:54:34Z</dcterms:created>
  <dcterms:modified xsi:type="dcterms:W3CDTF">2017-11-20T07:12:23Z</dcterms:modified>
</cp:coreProperties>
</file>