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7896" windowHeight="6192" activeTab="5"/>
  </bookViews>
  <sheets>
    <sheet name="6 клас" sheetId="1" r:id="rId1"/>
    <sheet name="7 клас" sheetId="2" r:id="rId2"/>
    <sheet name="8 клас" sheetId="3" r:id="rId3"/>
    <sheet name="9 клас" sheetId="4" r:id="rId4"/>
    <sheet name="10 клас" sheetId="5" r:id="rId5"/>
    <sheet name="11 клас" sheetId="6" r:id="rId6"/>
  </sheets>
  <calcPr calcId="114210"/>
</workbook>
</file>

<file path=xl/calcChain.xml><?xml version="1.0" encoding="utf-8"?>
<calcChain xmlns="http://schemas.openxmlformats.org/spreadsheetml/2006/main">
  <c r="J12" i="6"/>
  <c r="J13"/>
  <c r="J15"/>
  <c r="J16"/>
  <c r="J33"/>
  <c r="J31"/>
  <c r="J18"/>
  <c r="J40"/>
  <c r="J25"/>
  <c r="J17"/>
  <c r="J22"/>
  <c r="J19"/>
  <c r="J21"/>
  <c r="J34"/>
  <c r="J38"/>
  <c r="J26"/>
  <c r="J35"/>
  <c r="J41"/>
  <c r="J50"/>
  <c r="J29"/>
  <c r="J23"/>
  <c r="J27"/>
  <c r="J51"/>
  <c r="J28"/>
  <c r="J20"/>
  <c r="J36"/>
  <c r="J39"/>
  <c r="J30"/>
  <c r="J47"/>
  <c r="J42"/>
  <c r="J52"/>
  <c r="J37"/>
  <c r="J48"/>
  <c r="J24"/>
  <c r="J43"/>
  <c r="J32"/>
  <c r="J53"/>
  <c r="J49"/>
  <c r="J44"/>
  <c r="J45"/>
  <c r="J46"/>
  <c r="J14"/>
  <c r="J12" i="5"/>
  <c r="J20"/>
  <c r="J16"/>
  <c r="J13"/>
  <c r="J39"/>
  <c r="J40"/>
  <c r="J19"/>
  <c r="J24"/>
  <c r="J23"/>
  <c r="J36"/>
  <c r="J41"/>
  <c r="J17"/>
  <c r="J18"/>
  <c r="J28"/>
  <c r="J14"/>
  <c r="J15"/>
  <c r="J25"/>
  <c r="J21"/>
  <c r="J37"/>
  <c r="J26"/>
  <c r="J30"/>
  <c r="J27"/>
  <c r="J44"/>
  <c r="J29"/>
  <c r="J31"/>
  <c r="J45"/>
  <c r="J33"/>
  <c r="J46"/>
  <c r="J47"/>
  <c r="J32"/>
  <c r="J34"/>
  <c r="J35"/>
  <c r="J48"/>
  <c r="J42"/>
  <c r="J49"/>
  <c r="J38"/>
  <c r="J50"/>
  <c r="J43"/>
  <c r="J22"/>
  <c r="J24" i="4"/>
  <c r="J46"/>
  <c r="J31"/>
  <c r="J14"/>
  <c r="J17"/>
  <c r="J13"/>
  <c r="J16"/>
  <c r="J20"/>
  <c r="J19"/>
  <c r="J45"/>
  <c r="J18"/>
  <c r="J35"/>
  <c r="J28"/>
  <c r="J36"/>
  <c r="J30"/>
  <c r="J15"/>
  <c r="J21"/>
  <c r="J47"/>
  <c r="J25"/>
  <c r="J32"/>
  <c r="J48"/>
  <c r="J49"/>
  <c r="J40"/>
  <c r="J33"/>
  <c r="J41"/>
  <c r="J37"/>
  <c r="J22"/>
  <c r="J38"/>
  <c r="J23"/>
  <c r="J26"/>
  <c r="J29"/>
  <c r="J39"/>
  <c r="J42"/>
  <c r="J27"/>
  <c r="J43"/>
  <c r="J34"/>
  <c r="J44"/>
  <c r="J12"/>
  <c r="J16" i="3"/>
  <c r="J15"/>
  <c r="J18"/>
  <c r="J12"/>
  <c r="J13"/>
  <c r="J22"/>
  <c r="J20"/>
  <c r="J53"/>
  <c r="J33"/>
  <c r="J37"/>
  <c r="J57"/>
  <c r="J14"/>
  <c r="J49"/>
  <c r="J38"/>
  <c r="J30"/>
  <c r="J28"/>
  <c r="J21"/>
  <c r="J46"/>
  <c r="J39"/>
  <c r="J50"/>
  <c r="J19"/>
  <c r="J25"/>
  <c r="J29"/>
  <c r="J40"/>
  <c r="J31"/>
  <c r="J52"/>
  <c r="J41"/>
  <c r="J54"/>
  <c r="J34"/>
  <c r="J42"/>
  <c r="J43"/>
  <c r="J27"/>
  <c r="J26"/>
  <c r="J44"/>
  <c r="J47"/>
  <c r="J45"/>
  <c r="J35"/>
  <c r="J36"/>
  <c r="J48"/>
  <c r="J55"/>
  <c r="J23"/>
  <c r="J32"/>
  <c r="J56"/>
  <c r="J51"/>
  <c r="J24"/>
  <c r="J17"/>
  <c r="J20" i="1"/>
  <c r="J31"/>
  <c r="J14"/>
  <c r="J12"/>
  <c r="J16"/>
  <c r="J17"/>
  <c r="J23"/>
  <c r="J26"/>
  <c r="J50"/>
  <c r="J15"/>
  <c r="J37"/>
  <c r="J35"/>
  <c r="J18"/>
  <c r="J36"/>
  <c r="J38"/>
  <c r="J39"/>
  <c r="J24"/>
  <c r="J32"/>
  <c r="J13"/>
  <c r="J46"/>
  <c r="J27"/>
  <c r="J47"/>
  <c r="J40"/>
  <c r="J21"/>
  <c r="J48"/>
  <c r="J28"/>
  <c r="J22"/>
  <c r="J29"/>
  <c r="J41"/>
  <c r="J42"/>
  <c r="J30"/>
  <c r="J43"/>
  <c r="J33"/>
  <c r="J25"/>
  <c r="J19"/>
  <c r="J49"/>
  <c r="J45"/>
  <c r="J44"/>
  <c r="J34"/>
  <c r="J18" i="2"/>
  <c r="J19"/>
  <c r="J46"/>
  <c r="J16"/>
  <c r="J38"/>
  <c r="J29"/>
  <c r="J54"/>
  <c r="J30"/>
  <c r="J34"/>
  <c r="J12"/>
  <c r="J35"/>
  <c r="J56"/>
  <c r="J36"/>
  <c r="J20"/>
  <c r="J17"/>
  <c r="J21"/>
  <c r="J47"/>
  <c r="J22"/>
  <c r="J40"/>
  <c r="J23"/>
  <c r="J24"/>
  <c r="J37"/>
  <c r="J50"/>
  <c r="J13"/>
  <c r="J48"/>
  <c r="J14"/>
  <c r="J27"/>
  <c r="J60"/>
  <c r="J43"/>
  <c r="J44"/>
  <c r="J51"/>
  <c r="J42"/>
  <c r="J31"/>
  <c r="J25"/>
  <c r="J28"/>
  <c r="J32"/>
  <c r="J55"/>
  <c r="J45"/>
  <c r="J61"/>
  <c r="J53"/>
  <c r="J57"/>
  <c r="J58"/>
  <c r="J52"/>
  <c r="J41"/>
  <c r="J49"/>
  <c r="J26"/>
  <c r="J39"/>
  <c r="J33"/>
  <c r="J59"/>
  <c r="J15"/>
</calcChain>
</file>

<file path=xl/sharedStrings.xml><?xml version="1.0" encoding="utf-8"?>
<sst xmlns="http://schemas.openxmlformats.org/spreadsheetml/2006/main" count="932" uniqueCount="481">
  <si>
    <t>Протокол</t>
  </si>
  <si>
    <t xml:space="preserve"> засідання журі ІІ етапу Всеукраїнської олімпіади з математики</t>
  </si>
  <si>
    <t>голови журі  -  Терлецької І.Д.</t>
  </si>
  <si>
    <t>ЗНЗ</t>
  </si>
  <si>
    <t>Прізвище ім’я по батькові</t>
  </si>
  <si>
    <t>Кількість балів</t>
  </si>
  <si>
    <t>Рейтингове місце</t>
  </si>
  <si>
    <t xml:space="preserve">Шифр </t>
  </si>
  <si>
    <t>Всього</t>
  </si>
  <si>
    <t xml:space="preserve">Члени журі:             </t>
  </si>
  <si>
    <t>Журі ІІ етапу Всеукраїнської олімпіади  з математики у складі:</t>
  </si>
  <si>
    <t>за підсумками перевірки робіт учасників олімпіади учнів  6  класу м. Чернівці</t>
  </si>
  <si>
    <t>Голова журі:                                      І.Д. Терлецька</t>
  </si>
  <si>
    <r>
      <t>Секретар журі:</t>
    </r>
    <r>
      <rPr>
        <sz val="12"/>
        <color indexed="8"/>
        <rFont val="Times New Roman"/>
        <family val="1"/>
        <charset val="204"/>
      </rPr>
      <t xml:space="preserve">                                  </t>
    </r>
    <r>
      <rPr>
        <b/>
        <sz val="12"/>
        <color indexed="8"/>
        <rFont val="Times New Roman"/>
        <family val="1"/>
        <charset val="204"/>
      </rPr>
      <t xml:space="preserve">Т.В. Стойка </t>
    </r>
  </si>
  <si>
    <t>за підсумками перевірки робіт учасників олімпіади учнів  7  класу м. Чернівці</t>
  </si>
  <si>
    <t>за підсумками перевірки робіт учасників олімпіади учнів  8  класу м. Чернівці</t>
  </si>
  <si>
    <t>за підсумками перевірки робіт учасників олімпіади учнів  9  класу м. Чернівці</t>
  </si>
  <si>
    <t>за підсумками перевірки робіт учасників олімпіади учнів  10  класу м. Чернівці</t>
  </si>
  <si>
    <t>за підсумками перевірки робіт учасників олімпіади учнів  11  класу м. Чернівці</t>
  </si>
  <si>
    <r>
      <t xml:space="preserve">проаналізувавши результати виконання завдань </t>
    </r>
    <r>
      <rPr>
        <b/>
        <sz val="12"/>
        <rFont val="Times New Roman"/>
        <family val="1"/>
        <charset val="204"/>
      </rPr>
      <t>38</t>
    </r>
    <r>
      <rPr>
        <b/>
        <sz val="12"/>
        <color indexed="8"/>
        <rFont val="Times New Roman"/>
        <family val="1"/>
        <charset val="204"/>
      </rPr>
      <t xml:space="preserve">  учасників олімпіади, оцінило їх роботи таким чином:</t>
    </r>
  </si>
  <si>
    <t>26 листопада 2017 року</t>
  </si>
  <si>
    <t>проаналізувавши результати виконання завдань 39  учасників олімпіади, оцінило їх роботи таким чином:</t>
  </si>
  <si>
    <r>
      <t xml:space="preserve">проаналізувавши результати виконання завдань </t>
    </r>
    <r>
      <rPr>
        <b/>
        <sz val="12"/>
        <rFont val="Times New Roman"/>
        <family val="1"/>
        <charset val="204"/>
      </rPr>
      <t>50</t>
    </r>
    <r>
      <rPr>
        <b/>
        <sz val="12"/>
        <color indexed="8"/>
        <rFont val="Times New Roman"/>
        <family val="1"/>
        <charset val="204"/>
      </rPr>
      <t xml:space="preserve"> учасників олімпіади, оцінило їх роботи таким чином:</t>
    </r>
  </si>
  <si>
    <r>
      <t xml:space="preserve">проаналізувавши результати виконання завдань </t>
    </r>
    <r>
      <rPr>
        <b/>
        <sz val="12"/>
        <rFont val="Times New Roman"/>
        <family val="1"/>
        <charset val="204"/>
      </rPr>
      <t>46</t>
    </r>
    <r>
      <rPr>
        <b/>
        <sz val="12"/>
        <color indexed="8"/>
        <rFont val="Times New Roman"/>
        <family val="1"/>
        <charset val="204"/>
      </rPr>
      <t xml:space="preserve">  учасників олімпіади, оцінило їх роботи таким чином:</t>
    </r>
  </si>
  <si>
    <r>
      <t xml:space="preserve">проаналізувавши результати виконання завдань </t>
    </r>
    <r>
      <rPr>
        <b/>
        <sz val="12"/>
        <rFont val="Times New Roman"/>
        <family val="1"/>
        <charset val="204"/>
      </rPr>
      <t xml:space="preserve">42 </t>
    </r>
    <r>
      <rPr>
        <b/>
        <sz val="12"/>
        <color indexed="8"/>
        <rFont val="Times New Roman"/>
        <family val="1"/>
        <charset val="204"/>
      </rPr>
      <t xml:space="preserve"> учасників олімпіади, оцінило їх роботи таким чином:</t>
    </r>
  </si>
  <si>
    <t xml:space="preserve">членів журі  - Бешлей І.С., Рихва Н.В., Колтовська О.О., Кілару А.Г., Вольська Н.В., Глібіщук Ю.Е., Маніліч Р.Т., Семенюк О.І., Гарасимюк М.І.
              </t>
  </si>
  <si>
    <t>Бешлей І.С.</t>
  </si>
  <si>
    <t>Рихва Н.В.</t>
  </si>
  <si>
    <t>Колтовська О.О.</t>
  </si>
  <si>
    <t>Кілару А.Г.</t>
  </si>
  <si>
    <t>Вольська Н.В.</t>
  </si>
  <si>
    <t>Глібіщук Ю.Е.</t>
  </si>
  <si>
    <t>Маніліч Р.Т.</t>
  </si>
  <si>
    <t>Семенюк О.І.</t>
  </si>
  <si>
    <t>Гарасимюк М.І.</t>
  </si>
  <si>
    <t>Андрух Ю. О.</t>
  </si>
  <si>
    <t>Шакун Ж. В.</t>
  </si>
  <si>
    <t>Козачук Н. Ф.</t>
  </si>
  <si>
    <t>Дроник Я. М.</t>
  </si>
  <si>
    <t xml:space="preserve">членів журі  - Андрух Ю. О., Шакун Ж. В., Козачук Н. Ф., Дроник Я. М., Сідор В. І., Греневич Т. С., Максимчук О. В., Білокопита О. С., Куванова Н. І., Бурега Н. Г.
              </t>
  </si>
  <si>
    <t>Сідор В. І.</t>
  </si>
  <si>
    <t>Греневич Т. С.</t>
  </si>
  <si>
    <t>Максимчук О. В.</t>
  </si>
  <si>
    <t>Білокопита О. С.</t>
  </si>
  <si>
    <t>Куванова Н. І.</t>
  </si>
  <si>
    <t>Бурега Н. Г.</t>
  </si>
  <si>
    <t>Павлишина В.А.</t>
  </si>
  <si>
    <t>Келя А.Д.</t>
  </si>
  <si>
    <t>Бєляєва Л.Є.</t>
  </si>
  <si>
    <t>Юлійник Ю.М.</t>
  </si>
  <si>
    <t>Федоруца С.В.</t>
  </si>
  <si>
    <t>Бавровська Е.М.</t>
  </si>
  <si>
    <t>Голик Г.А.</t>
  </si>
  <si>
    <t>Ковальчук О.В.</t>
  </si>
  <si>
    <t>Чорна Л.О.</t>
  </si>
  <si>
    <t>Рогінська О.В.</t>
  </si>
  <si>
    <t>Стрельнікова Н.І.</t>
  </si>
  <si>
    <t>Гоян О.В.</t>
  </si>
  <si>
    <t>Гирасимюк І.І.</t>
  </si>
  <si>
    <t>Захандревич О.П.</t>
  </si>
  <si>
    <t>Черевко Н.С.</t>
  </si>
  <si>
    <t>Мацко Н.В.</t>
  </si>
  <si>
    <t>Коваль В.О.</t>
  </si>
  <si>
    <t xml:space="preserve">членів журі  - Гоян О.В., Гирасимюк І.І., Захандревич О.П., Черевко Н.С., Мацко Н.В., Коваль В.О., Шевчук Т.М., Гунько Н.О. , Онуфрійчук Т.В., Ботюк С.І., Николайчук О.І.  
              </t>
  </si>
  <si>
    <t>Шевчук Т.М.</t>
  </si>
  <si>
    <t>Гунько Н.О.</t>
  </si>
  <si>
    <t>Онуфрійчук Т.В.</t>
  </si>
  <si>
    <t>Николайчук О.І.</t>
  </si>
  <si>
    <t>Ботюк С.І.</t>
  </si>
  <si>
    <r>
      <t xml:space="preserve">проаналізувавши результати виконання завдань </t>
    </r>
    <r>
      <rPr>
        <b/>
        <sz val="12"/>
        <rFont val="Times New Roman"/>
        <family val="1"/>
        <charset val="204"/>
      </rPr>
      <t>43</t>
    </r>
    <r>
      <rPr>
        <b/>
        <sz val="12"/>
        <color indexed="8"/>
        <rFont val="Times New Roman"/>
        <family val="1"/>
        <charset val="204"/>
      </rPr>
      <t xml:space="preserve"> учасників олімпіади, оцінило їх роботи таким чином:</t>
    </r>
  </si>
  <si>
    <t xml:space="preserve">членів журі  - Павлишина В.А., Келя А.Д., Федоруца С.В., Бєляєва Л.Є., Юлійник Ю.М., Чорна Л.О., Бавровська Е.М., Голик Г.А., Ковальчук О.В.,  Стрельнікова Н.І., Рогінська О.В.
              </t>
  </si>
  <si>
    <t>Речковська Л.О.</t>
  </si>
  <si>
    <t>Когут Т.Г.</t>
  </si>
  <si>
    <t>Мартинюк О.О.</t>
  </si>
  <si>
    <t>Шарлей О.В.</t>
  </si>
  <si>
    <t>Шкурак В.С.</t>
  </si>
  <si>
    <t>Захарчук С.П.</t>
  </si>
  <si>
    <t>Чиківчук О.О.</t>
  </si>
  <si>
    <t>Джулинська Н.А.</t>
  </si>
  <si>
    <t>Недобійчук Н.П.</t>
  </si>
  <si>
    <t>Ющенко Л.В</t>
  </si>
  <si>
    <t>Кінащук Н.Л.</t>
  </si>
  <si>
    <t>Харитон О.О.</t>
  </si>
  <si>
    <t>Меленко Я.О.</t>
  </si>
  <si>
    <t>Мартинюк О.П.</t>
  </si>
  <si>
    <t>Бражнікова Г.В.</t>
  </si>
  <si>
    <t>Цуркан Л.Г.</t>
  </si>
  <si>
    <t>Тодорюк Н.М.</t>
  </si>
  <si>
    <t>Федик Г.В.</t>
  </si>
  <si>
    <t>Давид О.В.</t>
  </si>
  <si>
    <t>Гордаш Є.А.</t>
  </si>
  <si>
    <t>Блажчук О.А.</t>
  </si>
  <si>
    <t>Леонова Юлія Володимирівна</t>
  </si>
  <si>
    <t xml:space="preserve">Федорцова Катерина Дмитрівна </t>
  </si>
  <si>
    <t>Сурняк Олександр Сергійович</t>
  </si>
  <si>
    <t>Діліон Іван-Владислав Ілліч</t>
  </si>
  <si>
    <t>Дудко Володимир Олексійович</t>
  </si>
  <si>
    <t>Лучак Тетяна Миколаївна</t>
  </si>
  <si>
    <t>Кеніг Аліса Володимирівна</t>
  </si>
  <si>
    <t>Кацел Натан-Александру Аурелович</t>
  </si>
  <si>
    <t>Заводя Наталія Миколаївна</t>
  </si>
  <si>
    <t>Генцарюк Андрій Русланович</t>
  </si>
  <si>
    <t>Лукавецький Богдан Олександрович</t>
  </si>
  <si>
    <t>Черних Данило Анатолійович</t>
  </si>
  <si>
    <t>Тимофєєва Анастасія Олексіївна</t>
  </si>
  <si>
    <t>Майковська Вікторія Володимирівна</t>
  </si>
  <si>
    <t>Волков Віталій Володимирович</t>
  </si>
  <si>
    <t>Гріщенко Олександр Дмитрович</t>
  </si>
  <si>
    <t>Ветрнюк Ліліян Віталійович</t>
  </si>
  <si>
    <t>Дмитрук Максим В’ячеславович</t>
  </si>
  <si>
    <t>Руснак Наомі-Анна Віталіївна</t>
  </si>
  <si>
    <t>Ротар Аліса Олександрівна</t>
  </si>
  <si>
    <t xml:space="preserve">Косташ Констянтин Миколайович  </t>
  </si>
  <si>
    <t>Редколіс Анастасія Олександрівна</t>
  </si>
  <si>
    <t>Урсуляк Каріна Дмитрівна</t>
  </si>
  <si>
    <t>Тимофій Юлія  Олександрівна</t>
  </si>
  <si>
    <t xml:space="preserve">Гавришко Максим Володимирович </t>
  </si>
  <si>
    <t>Семенова Олеся Сергіївна</t>
  </si>
  <si>
    <t>Коржан Юлія Валеріївна</t>
  </si>
  <si>
    <t>Дідорук Лілія Вадимівна</t>
  </si>
  <si>
    <t>Кононов Іван Валерійович</t>
  </si>
  <si>
    <t>Кулічевський Юрій Юрійович</t>
  </si>
  <si>
    <t>Гудюр Віктор Володимирович</t>
  </si>
  <si>
    <t>Кирстя Аріана Василівна</t>
  </si>
  <si>
    <t>Гавриліца Діана Олександрівна</t>
  </si>
  <si>
    <t>Синиця Карина Сергіївна</t>
  </si>
  <si>
    <t>Воєвідко Андрій Петрович</t>
  </si>
  <si>
    <t>Сандулович Вікторія Костянтинівна</t>
  </si>
  <si>
    <t>Токарюк Марія-Олександра Степанівна</t>
  </si>
  <si>
    <t>Палагнюк Максим Ярославович</t>
  </si>
  <si>
    <t>Попов Роман Русланович</t>
  </si>
  <si>
    <t>ліцей 4</t>
  </si>
  <si>
    <t>гімназія 1</t>
  </si>
  <si>
    <t>гімназія 2</t>
  </si>
  <si>
    <t>гімназія 3</t>
  </si>
  <si>
    <t>гімназія 4</t>
  </si>
  <si>
    <t>гімназія 5</t>
  </si>
  <si>
    <t>гімназія 6</t>
  </si>
  <si>
    <t>гімназія 7</t>
  </si>
  <si>
    <t>зош 1</t>
  </si>
  <si>
    <t>зош 2</t>
  </si>
  <si>
    <t>зош 3</t>
  </si>
  <si>
    <t>зош 4</t>
  </si>
  <si>
    <t>зош 5</t>
  </si>
  <si>
    <t>зош 6</t>
  </si>
  <si>
    <t>зош 8</t>
  </si>
  <si>
    <t>зош 10</t>
  </si>
  <si>
    <t>зош 11</t>
  </si>
  <si>
    <t>зош 13</t>
  </si>
  <si>
    <t>зош 16</t>
  </si>
  <si>
    <t>зош 17</t>
  </si>
  <si>
    <t>зош 19</t>
  </si>
  <si>
    <t>зош 22</t>
  </si>
  <si>
    <t>зош 24</t>
  </si>
  <si>
    <t>зош 25</t>
  </si>
  <si>
    <t>зош 28</t>
  </si>
  <si>
    <t>зош 30</t>
  </si>
  <si>
    <t>зош 31</t>
  </si>
  <si>
    <t>зош 33</t>
  </si>
  <si>
    <t>зош 37</t>
  </si>
  <si>
    <t>зош 38</t>
  </si>
  <si>
    <t>зош 39</t>
  </si>
  <si>
    <t>зош 40</t>
  </si>
  <si>
    <t>зош 41</t>
  </si>
  <si>
    <t>НВК "Берегиня "</t>
  </si>
  <si>
    <t>НВК "Лідер"</t>
  </si>
  <si>
    <t>НВК "Любисток"</t>
  </si>
  <si>
    <t>№ п/п</t>
  </si>
  <si>
    <t>№ з/п</t>
  </si>
  <si>
    <t>Паламарчук Софія Євгенівна</t>
  </si>
  <si>
    <t>Петрюк Михайло Анатолійович</t>
  </si>
  <si>
    <t>Гусак Анна Юріївна</t>
  </si>
  <si>
    <t>Товстецький Юрій Святославович</t>
  </si>
  <si>
    <t>Гордей Михайло Сергійович</t>
  </si>
  <si>
    <t>Кучера Юлія Ігорівна</t>
  </si>
  <si>
    <t>Васкан Євген Іванович</t>
  </si>
  <si>
    <t>Шовковус Артем Андрійович</t>
  </si>
  <si>
    <t xml:space="preserve">Буджак Тетяна Василівна </t>
  </si>
  <si>
    <t>Тимкул Іустіна Ігорівна</t>
  </si>
  <si>
    <t>Плитчук Антоніна Андріївнна</t>
  </si>
  <si>
    <t>Семко Юлія В’ячеславівна</t>
  </si>
  <si>
    <t>Жижіян Олександра Дмитрівна</t>
  </si>
  <si>
    <t>Спіжавка Ірина Тарасівна</t>
  </si>
  <si>
    <t>Говорнян Татьяна Леонідівна</t>
  </si>
  <si>
    <t>Савіна Дарія Андріївна</t>
  </si>
  <si>
    <t>Ільків Богдан Миколайович</t>
  </si>
  <si>
    <t>Дорош Олександра Олександрівна</t>
  </si>
  <si>
    <t>Дружиніна Діана Анатоліївна</t>
  </si>
  <si>
    <t>Медвідь Андрій Васильович</t>
  </si>
  <si>
    <t>Паламарчук Юлія Андріївна</t>
  </si>
  <si>
    <t>Балук Олександр Ігорович</t>
  </si>
  <si>
    <t>Гольденберг Діана Костянтинівна</t>
  </si>
  <si>
    <t>Хомащук Марія Богданівна</t>
  </si>
  <si>
    <t xml:space="preserve">Таранчук  Віктор Володимирович </t>
  </si>
  <si>
    <t>Рябко Павло Михайлович</t>
  </si>
  <si>
    <t>Ватаманюк Олександр Олександрович</t>
  </si>
  <si>
    <t>Бранашко Максим Віталійович</t>
  </si>
  <si>
    <t>Півторак Богдана Володимирівна</t>
  </si>
  <si>
    <t>Кучма Руслана Олександрівна</t>
  </si>
  <si>
    <t xml:space="preserve">Народова Оксана Вікторівна </t>
  </si>
  <si>
    <t>Матонін Валентин Юрійович</t>
  </si>
  <si>
    <t>Вівчарюк Мирон Дмитрович</t>
  </si>
  <si>
    <t>Унгурян Олег Анатолійович</t>
  </si>
  <si>
    <t>Лазарець Вікторія Вікторівна</t>
  </si>
  <si>
    <t>Нягу Катерина Анатоліївна</t>
  </si>
  <si>
    <t>Мущінкін Василь Олександрович</t>
  </si>
  <si>
    <t>Деревянко Тетяна Володимирівна</t>
  </si>
  <si>
    <t>Кривченко Володимир Олександрович</t>
  </si>
  <si>
    <t>Петрюк Олександра Іванївна</t>
  </si>
  <si>
    <t>Соломон Христина Андріївна</t>
  </si>
  <si>
    <t>Сидорова Надія Павлівна</t>
  </si>
  <si>
    <t>Ісар Богдан Віталійович</t>
  </si>
  <si>
    <t>Гончарюк Вадим Віталійович</t>
  </si>
  <si>
    <t>Хомич Анатолій Анатолійович</t>
  </si>
  <si>
    <t>Берт Анастасія Степанівна</t>
  </si>
  <si>
    <t>Адажій  Анна Дмитрівна</t>
  </si>
  <si>
    <t>ліцей 1</t>
  </si>
  <si>
    <t>ліцей 2</t>
  </si>
  <si>
    <t>зош 14</t>
  </si>
  <si>
    <t>зош 27</t>
  </si>
  <si>
    <t>Постернак Таїсія Вадимівна</t>
  </si>
  <si>
    <t xml:space="preserve">Брозинський Олег Юрійович </t>
  </si>
  <si>
    <t>Боклач Ігор Сергійович</t>
  </si>
  <si>
    <t>Ващенко Дмитро Володимирович</t>
  </si>
  <si>
    <t>Юрійчук Олександр Вікторович</t>
  </si>
  <si>
    <t>Головацька Яна Володимирівна</t>
  </si>
  <si>
    <t>Влайко Антон Михайлович</t>
  </si>
  <si>
    <t>Лесів Владислав Ігорович</t>
  </si>
  <si>
    <t>Виклюк Аліна Віталіївна</t>
  </si>
  <si>
    <t>Риков Артем Олександрович</t>
  </si>
  <si>
    <t>Гойчев Дмитро Олександрович</t>
  </si>
  <si>
    <t>Воловідник Ігор Русланович</t>
  </si>
  <si>
    <t>Вайнагій Данило Вікторович</t>
  </si>
  <si>
    <t>Бірєва Ольга Георгіївна</t>
  </si>
  <si>
    <t>Мартиміш Інна Андріївна</t>
  </si>
  <si>
    <t>Филипчук Богдан Володимирович</t>
  </si>
  <si>
    <t>Білик Анастасія Сергіївна</t>
  </si>
  <si>
    <t>Кметь Ірина Тарасівна</t>
  </si>
  <si>
    <t>Унгурян Єлена Георгіївна</t>
  </si>
  <si>
    <t>Мединська Анастасія Сергіївна</t>
  </si>
  <si>
    <t>Гнатюк Владислав Миколайович</t>
  </si>
  <si>
    <t>Бєня Олена Володимирівна</t>
  </si>
  <si>
    <t>Колодрівська  Наталія Андріївна</t>
  </si>
  <si>
    <t xml:space="preserve">Казімір Віталій Іванович </t>
  </si>
  <si>
    <t>Костреба Анастасія Юріївна</t>
  </si>
  <si>
    <t>Федорчук Наталя Михайлівна</t>
  </si>
  <si>
    <t>Кожокару Юліана Михайлівна</t>
  </si>
  <si>
    <t>Орновицький Володимир Васильович</t>
  </si>
  <si>
    <t xml:space="preserve">Павлишин Борислав Васильович </t>
  </si>
  <si>
    <t>Вашенко Каріна Олексіївна</t>
  </si>
  <si>
    <t>Карабін Діана Володимирівна</t>
  </si>
  <si>
    <t xml:space="preserve">Кінзерська Олімпія Володимирівна </t>
  </si>
  <si>
    <t xml:space="preserve">Петрук Руслан  Володимирович </t>
  </si>
  <si>
    <t>Мацкуляк Олена Іванівна</t>
  </si>
  <si>
    <t>Констанчан Анастасія Віталіївна</t>
  </si>
  <si>
    <t>Мінчуна Катерина Андріївна</t>
  </si>
  <si>
    <t>Гринчик Юрій Юрійович</t>
  </si>
  <si>
    <t>Завялець Олександра Павлівна</t>
  </si>
  <si>
    <t>Олексюк Вікторія Анатолїївна</t>
  </si>
  <si>
    <t>Бубнова  Оксана Павлівна</t>
  </si>
  <si>
    <t>Крупей Карина Тарасівна</t>
  </si>
  <si>
    <t>Воробйова Анастасія Олександрівна</t>
  </si>
  <si>
    <t>Фенюк Юрій Сергійович</t>
  </si>
  <si>
    <t>Купчанко Андрій Васильович</t>
  </si>
  <si>
    <t>Халус Андрій Ярославович</t>
  </si>
  <si>
    <t>Іванський Владислав Русланович</t>
  </si>
  <si>
    <t>ліцей 3</t>
  </si>
  <si>
    <t>ВСЛІ</t>
  </si>
  <si>
    <t>Багатопр.ліцей</t>
  </si>
  <si>
    <t>Цепілова Олександра Дмитрівна</t>
  </si>
  <si>
    <t>Проценко Владислав Їгорович</t>
  </si>
  <si>
    <t>Вакарюк Андрій Русланович</t>
  </si>
  <si>
    <t>Юрійчук Ярослав Іванович</t>
  </si>
  <si>
    <t>Шиманська Анастасія Сергіївна</t>
  </si>
  <si>
    <t>Черненко Олександр Костянтинович</t>
  </si>
  <si>
    <t>Лучко Віталій Володимирович</t>
  </si>
  <si>
    <t>Васильєва Дарина Сергіївна</t>
  </si>
  <si>
    <t>Аморциту Анастасія Юріївна</t>
  </si>
  <si>
    <t>Кукса Олександра Миколаївна</t>
  </si>
  <si>
    <t>Дьомін Андрій Денисович</t>
  </si>
  <si>
    <t>Онофрейчук Олександра Сергіївна</t>
  </si>
  <si>
    <t>Брюхович Дарія Андріївна</t>
  </si>
  <si>
    <t>Колісник Гліб Борисович</t>
  </si>
  <si>
    <t>Савчук Вадим Олександрович</t>
  </si>
  <si>
    <t>Сандуляк Олександр Віталійович</t>
  </si>
  <si>
    <t>Гіждеван Аліна Юріївна</t>
  </si>
  <si>
    <t>Шалєєва Анастасія Сергіївна</t>
  </si>
  <si>
    <t>Суховерський Максим Тарасович</t>
  </si>
  <si>
    <t>Урсуляк Вадим Вікторович</t>
  </si>
  <si>
    <t xml:space="preserve">Бабак Семен Ярославович </t>
  </si>
  <si>
    <t>Тамазликар Анна Олександрівна</t>
  </si>
  <si>
    <t>Давид Алісія Марічелівна</t>
  </si>
  <si>
    <t>Ляшенко Андрій Романович</t>
  </si>
  <si>
    <t xml:space="preserve">Груба Анастасія Мар’янівна </t>
  </si>
  <si>
    <t>Іщенко Іван Романович</t>
  </si>
  <si>
    <t>Юник Олександр Ігорович</t>
  </si>
  <si>
    <t>Величко  Олександр Миколайович</t>
  </si>
  <si>
    <t>Поморський Михайло Михайлович</t>
  </si>
  <si>
    <t xml:space="preserve">Закревський Богдан Йосипович </t>
  </si>
  <si>
    <t>Братковецький Річард Павлович</t>
  </si>
  <si>
    <t>Чеботаренко Анна-Вікторія Василівна</t>
  </si>
  <si>
    <t>Гава Петро Васильович</t>
  </si>
  <si>
    <t>Данилюк Богдан Романович</t>
  </si>
  <si>
    <t>Рудченко Катерина Андріївна</t>
  </si>
  <si>
    <t>Кисилиця Олександр Михайлович</t>
  </si>
  <si>
    <t>Лукіянчук  Андрій Федорович</t>
  </si>
  <si>
    <t>Немилостива Поліна Влентинівна</t>
  </si>
  <si>
    <t>Скутар Наталія Ігорівна</t>
  </si>
  <si>
    <t>Антонович Дмитро Богданович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</si>
  <si>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</si>
  <si>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</si>
  <si>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</si>
  <si>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</si>
  <si>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</si>
  <si>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</si>
  <si>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</si>
  <si>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</si>
  <si>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</si>
  <si>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</si>
  <si>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</si>
  <si>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</si>
  <si>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</si>
  <si>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16</t>
  </si>
  <si>
    <t>19</t>
  </si>
  <si>
    <t>31</t>
  </si>
  <si>
    <t>34</t>
  </si>
  <si>
    <t>35</t>
  </si>
  <si>
    <t>39</t>
  </si>
  <si>
    <t>41</t>
  </si>
  <si>
    <t>42</t>
  </si>
  <si>
    <t>46</t>
  </si>
  <si>
    <t>48</t>
  </si>
  <si>
    <t>49</t>
  </si>
  <si>
    <t>50</t>
  </si>
  <si>
    <t>1-2</t>
  </si>
  <si>
    <t>5-6</t>
  </si>
  <si>
    <t>8-15</t>
  </si>
  <si>
    <t>16-17</t>
  </si>
  <si>
    <t>18-20</t>
  </si>
  <si>
    <t>21-22</t>
  </si>
  <si>
    <t>23-24</t>
  </si>
  <si>
    <t>25-26</t>
  </si>
  <si>
    <t>27-28</t>
  </si>
  <si>
    <t>29-30</t>
  </si>
  <si>
    <t>32-34</t>
  </si>
  <si>
    <t>36-38</t>
  </si>
  <si>
    <t>39-41</t>
  </si>
  <si>
    <t>43-44</t>
  </si>
  <si>
    <t>45-47</t>
  </si>
  <si>
    <t>3-4</t>
  </si>
  <si>
    <t>6-7</t>
  </si>
  <si>
    <t>9-10</t>
  </si>
  <si>
    <t>12-14</t>
  </si>
  <si>
    <t>15-19</t>
  </si>
  <si>
    <t>20-22</t>
  </si>
  <si>
    <t>23-25</t>
  </si>
  <si>
    <t>26-33</t>
  </si>
  <si>
    <t>2-3</t>
  </si>
  <si>
    <t>7-8</t>
  </si>
  <si>
    <t>11-12</t>
  </si>
  <si>
    <t>14-15</t>
  </si>
  <si>
    <t>17-18</t>
  </si>
  <si>
    <t>20-21</t>
  </si>
  <si>
    <t>22-25</t>
  </si>
  <si>
    <t>26-28</t>
  </si>
  <si>
    <t>29-34</t>
  </si>
  <si>
    <t>35-37</t>
  </si>
  <si>
    <t>38-40</t>
  </si>
  <si>
    <t>42-43</t>
  </si>
  <si>
    <t>44-45</t>
  </si>
  <si>
    <t>Бордян Річард  Георгійович</t>
  </si>
  <si>
    <t>19-20</t>
  </si>
  <si>
    <t>21-23</t>
  </si>
  <si>
    <t>24-28</t>
  </si>
  <si>
    <t>29-33</t>
  </si>
  <si>
    <t>34-35</t>
  </si>
  <si>
    <t>Горошкевич Сергій Сергійович</t>
  </si>
  <si>
    <t>Титко Олександр Володимирович</t>
  </si>
  <si>
    <t>Тірон Михайло Павлович</t>
  </si>
  <si>
    <t>Гусан Дмитро Іванович</t>
  </si>
  <si>
    <t>Ліщинський Максим Костянтинович</t>
  </si>
  <si>
    <t>Коржан Яна  Романівна</t>
  </si>
  <si>
    <t>Гром’як Софія Євгенівна</t>
  </si>
  <si>
    <t>Гологан Юлія Вадимівна</t>
  </si>
  <si>
    <t>Турко Андрій Петрович</t>
  </si>
  <si>
    <t>Федор Софія Мирославівна</t>
  </si>
  <si>
    <t>Косташ Марія Миколаївна</t>
  </si>
  <si>
    <t>Селін Денис Сергійович</t>
  </si>
  <si>
    <t>Коблянський Андрій Олександрович</t>
  </si>
  <si>
    <t>Бойчук  Владислав Михайлович</t>
  </si>
  <si>
    <t>Колодрівський Олександр Андрійович</t>
  </si>
  <si>
    <t>Маковійчук Андрій Андрійович</t>
  </si>
  <si>
    <t>Войтоловський Веніамін Ілліч</t>
  </si>
  <si>
    <t>Рябов Кирило Сергійович</t>
  </si>
  <si>
    <t>Козак Анна-Марія Русланівна</t>
  </si>
  <si>
    <t>Синишина Єлизавета Максимівна</t>
  </si>
  <si>
    <t>Фуштей Сергій Вікторович</t>
  </si>
  <si>
    <t xml:space="preserve">Стримбу Вадим Віталійович </t>
  </si>
  <si>
    <t>Мельничук Василь Сергійович</t>
  </si>
  <si>
    <t>Темчук Ярослав Васильович</t>
  </si>
  <si>
    <t>Іванова Ольга Олександрівна</t>
  </si>
  <si>
    <t>Скрипникова Марія Андріївна</t>
  </si>
  <si>
    <t>Брицький Роман Вікторович</t>
  </si>
  <si>
    <t>Любчинська Анастасія Вікторівна</t>
  </si>
  <si>
    <t>Орлецька Марія Віталіївна</t>
  </si>
  <si>
    <t>Бойчук Олександра Сергіївна</t>
  </si>
  <si>
    <t>Рожко  Михайло Михайлович</t>
  </si>
  <si>
    <t>Стоян Лілія Павлівна</t>
  </si>
  <si>
    <t>Савчук Анастасія Владиславівна</t>
  </si>
  <si>
    <t>Лепка Єлизавета Павлівна</t>
  </si>
  <si>
    <t>Зеленівський Степан Степанович</t>
  </si>
  <si>
    <t>Проскурняк Вадим Дмитрович</t>
  </si>
  <si>
    <t>Попов Олександр Русланович</t>
  </si>
  <si>
    <t>Бердій Назар Іванович</t>
  </si>
  <si>
    <t>Бучковський Олександр Юрійович</t>
  </si>
  <si>
    <t>зош 20</t>
  </si>
  <si>
    <t>НВК "Любисток "</t>
  </si>
  <si>
    <t>ВПУ №3</t>
  </si>
  <si>
    <t>ВПХУ №5</t>
  </si>
  <si>
    <t>ВПУ №8</t>
  </si>
  <si>
    <t>ЧВПУР</t>
  </si>
  <si>
    <t>ЧПЛСП</t>
  </si>
  <si>
    <t>ЧПЛЗТ</t>
  </si>
  <si>
    <t>ЧПМЛ</t>
  </si>
  <si>
    <t>ЧПЛАС</t>
  </si>
  <si>
    <t>2-4</t>
  </si>
  <si>
    <t>22-24</t>
  </si>
  <si>
    <t>25-27</t>
  </si>
  <si>
    <t>28-32</t>
  </si>
  <si>
    <t>33-39</t>
  </si>
  <si>
    <t xml:space="preserve">членів журі  - Речковська Л.О., Когут Т.Г., Мартинюк О.О., Шарлей О.В., Шкурак В.С., Ющенко Л.В., Захарчук С.П.,Чиківчук О.О., Джулинська Н.А., Недобійчук Н.П.
              </t>
  </si>
  <si>
    <t>Олексишин  Олексій Андрйович</t>
  </si>
  <si>
    <t>Григорчук Максим  Андрійович</t>
  </si>
  <si>
    <t>Веремчук Микола Едуардович</t>
  </si>
  <si>
    <t>Антонюк Дмитро Володимирович</t>
  </si>
  <si>
    <t>Микитюк Остап Ігорович</t>
  </si>
  <si>
    <t>Павлюк Андрій Іванович</t>
  </si>
  <si>
    <t>Княгницький Віктор Андрійович</t>
  </si>
  <si>
    <t xml:space="preserve">Ковалюк Богдана Михайлівна </t>
  </si>
  <si>
    <t xml:space="preserve">Ярема Вадим Сергійович </t>
  </si>
  <si>
    <t>Андрух Сергій Віталійович</t>
  </si>
  <si>
    <t>Нестеренко Володимир Васильович</t>
  </si>
  <si>
    <t>Білик Олександр Андрійович</t>
  </si>
  <si>
    <t>Євчук Віктор Андрійович</t>
  </si>
  <si>
    <t>Йосипенко Єлизавета Ігорівна</t>
  </si>
  <si>
    <t>Ількова Ольга Сергіївна</t>
  </si>
  <si>
    <t>Вакар Валерій Ігорович</t>
  </si>
  <si>
    <t>Хмеліна Юлія Володимирівна</t>
  </si>
  <si>
    <t>Рилєєв Микола Сергійович</t>
  </si>
  <si>
    <t>Балан Олексій Юрійович</t>
  </si>
  <si>
    <t>Гаврилюк Микола Павлович</t>
  </si>
  <si>
    <t>Пасічняк Наталія Михайлівна</t>
  </si>
  <si>
    <t>Війтенко Юлія Дмитрівна</t>
  </si>
  <si>
    <t xml:space="preserve">Константиновя Ксенія Сергіївна </t>
  </si>
  <si>
    <t>Бабюк Наталія Василівна</t>
  </si>
  <si>
    <t>Чукля Діана Іллівна</t>
  </si>
  <si>
    <t>Многодітний Володимир Володимирович</t>
  </si>
  <si>
    <t>Рихло Валерія Юріївна</t>
  </si>
  <si>
    <t>Руленко Андрій Миколайович</t>
  </si>
  <si>
    <t>Димашок Василь Андрійович</t>
  </si>
  <si>
    <t>Харітонова Діана Вікторівна</t>
  </si>
  <si>
    <t xml:space="preserve"> Халус Іван Ярославович</t>
  </si>
  <si>
    <t>Борденюк Діана Віталіївна</t>
  </si>
  <si>
    <t>Іонашку Анастасія Іванівна</t>
  </si>
  <si>
    <t>Курик Наталія Дмитрівна</t>
  </si>
  <si>
    <t>Юрій Дмитро Дмитрович</t>
  </si>
  <si>
    <t>Христенко Дарія Михайлівна</t>
  </si>
  <si>
    <t>Павлюк Степан Володимирович</t>
  </si>
  <si>
    <t>Лупащук Анжела Ігорівна</t>
  </si>
  <si>
    <t>Качур Артур Віталійович</t>
  </si>
  <si>
    <t>Курпа Ольга Іллівна</t>
  </si>
  <si>
    <t>Унгурян Думірту Георгійович</t>
  </si>
  <si>
    <t>Бєня Валерія Олександрівна</t>
  </si>
  <si>
    <t>7-9</t>
  </si>
  <si>
    <t>12-13</t>
  </si>
  <si>
    <t>14-17</t>
  </si>
  <si>
    <t>18-19</t>
  </si>
  <si>
    <t>22-26</t>
  </si>
  <si>
    <t>29-35</t>
  </si>
  <si>
    <t>39-42</t>
  </si>
  <si>
    <t xml:space="preserve">членів журі  - Кінащук Н.Л., Харитон О.О., Меленко Я.О., Мартинюк О.П., Бражнікова Г.В., Цуркан Л.Г., Тодорюк Н.М., Федик Г.В., Давид О.В., Гордаш Є.А., Блажчук О.А.
              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</si>
</sst>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1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0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1"/>
    </xf>
    <xf numFmtId="0" fontId="1" fillId="0" borderId="0" xfId="0" applyFont="1" applyAlignment="1">
      <alignment vertical="top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8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0" fontId="8" fillId="0" borderId="0" xfId="0" applyFont="1"/>
    <xf numFmtId="0" fontId="7" fillId="0" borderId="0" xfId="0" applyFont="1"/>
    <xf numFmtId="0" fontId="2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14" fontId="2" fillId="0" borderId="5" xfId="0" applyNumberFormat="1" applyFont="1" applyBorder="1" applyAlignment="1">
      <alignment horizontal="left" vertical="center"/>
    </xf>
    <xf numFmtId="14" fontId="2" fillId="0" borderId="5" xfId="0" applyNumberFormat="1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justify" vertical="center" wrapText="1"/>
    </xf>
    <xf numFmtId="14" fontId="2" fillId="0" borderId="2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Alignment="1">
      <alignment horizontal="center" vertical="center"/>
    </xf>
    <xf numFmtId="49" fontId="1" fillId="0" borderId="0" xfId="1" applyNumberFormat="1" applyFont="1" applyAlignment="1">
      <alignment vertical="center"/>
    </xf>
    <xf numFmtId="49" fontId="0" fillId="0" borderId="0" xfId="1" applyNumberFormat="1" applyFont="1" applyAlignment="1">
      <alignment horizontal="center" vertical="center"/>
    </xf>
    <xf numFmtId="14" fontId="2" fillId="0" borderId="5" xfId="0" applyNumberFormat="1" applyFont="1" applyFill="1" applyBorder="1" applyAlignment="1">
      <alignment horizontal="left" vertical="center" wrapText="1"/>
    </xf>
    <xf numFmtId="0" fontId="2" fillId="0" borderId="3" xfId="0" applyFont="1" applyBorder="1"/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8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opLeftCell="A40" workbookViewId="0">
      <selection activeCell="B52" sqref="B52:K52"/>
    </sheetView>
  </sheetViews>
  <sheetFormatPr defaultRowHeight="14.4"/>
  <cols>
    <col min="1" max="1" width="5.44140625" customWidth="1"/>
    <col min="2" max="2" width="17.109375" customWidth="1"/>
    <col min="3" max="3" width="36" customWidth="1"/>
    <col min="4" max="4" width="6.6640625" style="26" customWidth="1"/>
    <col min="5" max="8" width="4.6640625" style="26" customWidth="1"/>
    <col min="9" max="9" width="4.6640625" style="26" hidden="1" customWidth="1"/>
    <col min="10" max="10" width="10.5546875" style="26" customWidth="1"/>
    <col min="11" max="11" width="17.44140625" style="39" customWidth="1"/>
  </cols>
  <sheetData>
    <row r="1" spans="1:11" ht="15.6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5.6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5.6">
      <c r="A3" s="93" t="s">
        <v>11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15.6">
      <c r="A4" s="93" t="s">
        <v>20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15.6">
      <c r="A5" s="82" t="s">
        <v>10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ht="15.6">
      <c r="A6" s="82" t="s">
        <v>2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34.5" customHeight="1">
      <c r="A7" s="94" t="s">
        <v>25</v>
      </c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1" ht="16.8" customHeight="1">
      <c r="A8" s="88" t="s">
        <v>21</v>
      </c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1" ht="22.5" customHeight="1">
      <c r="A9" s="83" t="s">
        <v>167</v>
      </c>
      <c r="B9" s="83" t="s">
        <v>3</v>
      </c>
      <c r="C9" s="83" t="s">
        <v>4</v>
      </c>
      <c r="D9" s="83" t="s">
        <v>7</v>
      </c>
      <c r="E9" s="86" t="s">
        <v>5</v>
      </c>
      <c r="F9" s="86"/>
      <c r="G9" s="86"/>
      <c r="H9" s="86"/>
      <c r="I9" s="86"/>
      <c r="J9" s="86"/>
      <c r="K9" s="90" t="s">
        <v>6</v>
      </c>
    </row>
    <row r="10" spans="1:11" ht="15" customHeight="1">
      <c r="A10" s="84"/>
      <c r="B10" s="84"/>
      <c r="C10" s="84"/>
      <c r="D10" s="84"/>
      <c r="E10" s="1">
        <v>1</v>
      </c>
      <c r="F10" s="1">
        <v>2</v>
      </c>
      <c r="G10" s="1">
        <v>3</v>
      </c>
      <c r="H10" s="1">
        <v>4</v>
      </c>
      <c r="I10" s="1">
        <v>5</v>
      </c>
      <c r="J10" s="1" t="s">
        <v>8</v>
      </c>
      <c r="K10" s="91"/>
    </row>
    <row r="11" spans="1:11" ht="15" customHeight="1">
      <c r="A11" s="85"/>
      <c r="B11" s="85"/>
      <c r="C11" s="85"/>
      <c r="D11" s="85"/>
      <c r="E11" s="1">
        <v>7</v>
      </c>
      <c r="F11" s="1">
        <v>7</v>
      </c>
      <c r="G11" s="1">
        <v>7</v>
      </c>
      <c r="H11" s="1">
        <v>7</v>
      </c>
      <c r="I11" s="1"/>
      <c r="J11" s="1">
        <v>28</v>
      </c>
      <c r="K11" s="92"/>
    </row>
    <row r="12" spans="1:11" ht="15" customHeight="1">
      <c r="A12" s="10">
        <v>1</v>
      </c>
      <c r="B12" s="56" t="s">
        <v>134</v>
      </c>
      <c r="C12" s="13" t="s">
        <v>96</v>
      </c>
      <c r="D12" s="9">
        <v>632</v>
      </c>
      <c r="E12" s="9">
        <v>4</v>
      </c>
      <c r="F12" s="9">
        <v>7</v>
      </c>
      <c r="G12" s="9">
        <v>7</v>
      </c>
      <c r="H12" s="9">
        <v>7</v>
      </c>
      <c r="I12" s="9"/>
      <c r="J12" s="18">
        <f t="shared" ref="J12:J50" si="0">SUM(E12:H12)</f>
        <v>25</v>
      </c>
      <c r="K12" s="35" t="s">
        <v>309</v>
      </c>
    </row>
    <row r="13" spans="1:11" ht="15" customHeight="1">
      <c r="A13" s="10">
        <v>2</v>
      </c>
      <c r="B13" s="57" t="s">
        <v>147</v>
      </c>
      <c r="C13" s="2" t="s">
        <v>111</v>
      </c>
      <c r="D13" s="9">
        <v>604</v>
      </c>
      <c r="E13" s="9">
        <v>7</v>
      </c>
      <c r="F13" s="9">
        <v>0</v>
      </c>
      <c r="G13" s="9">
        <v>7</v>
      </c>
      <c r="H13" s="9">
        <v>5</v>
      </c>
      <c r="I13" s="9"/>
      <c r="J13" s="18">
        <f t="shared" si="0"/>
        <v>19</v>
      </c>
      <c r="K13" s="36" t="s">
        <v>310</v>
      </c>
    </row>
    <row r="14" spans="1:11" ht="15" customHeight="1">
      <c r="A14" s="10">
        <v>3</v>
      </c>
      <c r="B14" s="56" t="s">
        <v>133</v>
      </c>
      <c r="C14" s="16" t="s">
        <v>95</v>
      </c>
      <c r="D14" s="18">
        <v>603</v>
      </c>
      <c r="E14" s="18">
        <v>2</v>
      </c>
      <c r="F14" s="18">
        <v>2</v>
      </c>
      <c r="G14" s="18">
        <v>7</v>
      </c>
      <c r="H14" s="18">
        <v>5</v>
      </c>
      <c r="I14" s="18"/>
      <c r="J14" s="18">
        <f t="shared" si="0"/>
        <v>16</v>
      </c>
      <c r="K14" s="36" t="s">
        <v>349</v>
      </c>
    </row>
    <row r="15" spans="1:11" ht="15" customHeight="1">
      <c r="A15" s="10">
        <v>4</v>
      </c>
      <c r="B15" s="56" t="s">
        <v>140</v>
      </c>
      <c r="C15" s="13" t="s">
        <v>102</v>
      </c>
      <c r="D15" s="9">
        <v>630</v>
      </c>
      <c r="E15" s="9">
        <v>6</v>
      </c>
      <c r="F15" s="9">
        <v>0</v>
      </c>
      <c r="G15" s="9">
        <v>7</v>
      </c>
      <c r="H15" s="9">
        <v>3</v>
      </c>
      <c r="I15" s="9"/>
      <c r="J15" s="18">
        <f t="shared" si="0"/>
        <v>16</v>
      </c>
      <c r="K15" s="36" t="s">
        <v>349</v>
      </c>
    </row>
    <row r="16" spans="1:11" ht="15" customHeight="1">
      <c r="A16" s="10">
        <v>5</v>
      </c>
      <c r="B16" s="74" t="s">
        <v>135</v>
      </c>
      <c r="C16" s="45" t="s">
        <v>97</v>
      </c>
      <c r="D16" s="9">
        <v>628</v>
      </c>
      <c r="E16" s="9">
        <v>2</v>
      </c>
      <c r="F16" s="9">
        <v>5</v>
      </c>
      <c r="G16" s="9">
        <v>7</v>
      </c>
      <c r="H16" s="9">
        <v>1</v>
      </c>
      <c r="I16" s="9"/>
      <c r="J16" s="18">
        <f t="shared" si="0"/>
        <v>15</v>
      </c>
      <c r="K16" s="36" t="s">
        <v>313</v>
      </c>
    </row>
    <row r="17" spans="1:11" ht="15" customHeight="1">
      <c r="A17" s="10">
        <v>6</v>
      </c>
      <c r="B17" s="61" t="s">
        <v>136</v>
      </c>
      <c r="C17" s="13" t="s">
        <v>98</v>
      </c>
      <c r="D17" s="18">
        <v>633</v>
      </c>
      <c r="E17" s="18">
        <v>7</v>
      </c>
      <c r="F17" s="18">
        <v>0</v>
      </c>
      <c r="G17" s="18">
        <v>7</v>
      </c>
      <c r="H17" s="18">
        <v>0</v>
      </c>
      <c r="I17" s="18"/>
      <c r="J17" s="18">
        <f t="shared" si="0"/>
        <v>14</v>
      </c>
      <c r="K17" s="36" t="s">
        <v>350</v>
      </c>
    </row>
    <row r="18" spans="1:11" ht="15" customHeight="1">
      <c r="A18" s="10">
        <v>7</v>
      </c>
      <c r="B18" s="57" t="s">
        <v>143</v>
      </c>
      <c r="C18" s="13" t="s">
        <v>105</v>
      </c>
      <c r="D18" s="9">
        <v>601</v>
      </c>
      <c r="E18" s="9">
        <v>2</v>
      </c>
      <c r="F18" s="9">
        <v>4</v>
      </c>
      <c r="G18" s="9">
        <v>7</v>
      </c>
      <c r="H18" s="9">
        <v>1</v>
      </c>
      <c r="I18" s="9"/>
      <c r="J18" s="18">
        <f t="shared" si="0"/>
        <v>14</v>
      </c>
      <c r="K18" s="36" t="s">
        <v>350</v>
      </c>
    </row>
    <row r="19" spans="1:11" ht="15" customHeight="1">
      <c r="A19" s="10">
        <v>8</v>
      </c>
      <c r="B19" s="57" t="s">
        <v>163</v>
      </c>
      <c r="C19" s="16" t="s">
        <v>127</v>
      </c>
      <c r="D19" s="9">
        <v>622</v>
      </c>
      <c r="E19" s="9">
        <v>6</v>
      </c>
      <c r="F19" s="9">
        <v>0</v>
      </c>
      <c r="G19" s="9">
        <v>7</v>
      </c>
      <c r="H19" s="9">
        <v>0</v>
      </c>
      <c r="I19" s="9"/>
      <c r="J19" s="18">
        <f t="shared" si="0"/>
        <v>13</v>
      </c>
      <c r="K19" s="36" t="s">
        <v>316</v>
      </c>
    </row>
    <row r="20" spans="1:11" ht="15" customHeight="1">
      <c r="A20" s="10">
        <v>9</v>
      </c>
      <c r="B20" s="56" t="s">
        <v>132</v>
      </c>
      <c r="C20" s="13" t="s">
        <v>93</v>
      </c>
      <c r="D20" s="9">
        <v>629</v>
      </c>
      <c r="E20" s="9">
        <v>5</v>
      </c>
      <c r="F20" s="9">
        <v>0</v>
      </c>
      <c r="G20" s="9">
        <v>7</v>
      </c>
      <c r="H20" s="9">
        <v>0</v>
      </c>
      <c r="I20" s="9"/>
      <c r="J20" s="18">
        <f t="shared" si="0"/>
        <v>12</v>
      </c>
      <c r="K20" s="36" t="s">
        <v>351</v>
      </c>
    </row>
    <row r="21" spans="1:11" ht="15" customHeight="1">
      <c r="A21" s="10">
        <v>10</v>
      </c>
      <c r="B21" s="57" t="s">
        <v>152</v>
      </c>
      <c r="C21" s="13" t="s">
        <v>116</v>
      </c>
      <c r="D21" s="9">
        <v>606</v>
      </c>
      <c r="E21" s="9">
        <v>5</v>
      </c>
      <c r="F21" s="9">
        <v>0</v>
      </c>
      <c r="G21" s="9">
        <v>7</v>
      </c>
      <c r="H21" s="9">
        <v>0</v>
      </c>
      <c r="I21" s="9"/>
      <c r="J21" s="18">
        <f t="shared" si="0"/>
        <v>12</v>
      </c>
      <c r="K21" s="36" t="s">
        <v>351</v>
      </c>
    </row>
    <row r="22" spans="1:11" ht="15" customHeight="1">
      <c r="A22" s="10">
        <v>11</v>
      </c>
      <c r="B22" s="57" t="s">
        <v>155</v>
      </c>
      <c r="C22" s="13" t="s">
        <v>119</v>
      </c>
      <c r="D22" s="9">
        <v>621</v>
      </c>
      <c r="E22" s="9">
        <v>1</v>
      </c>
      <c r="F22" s="9">
        <v>6</v>
      </c>
      <c r="G22" s="9">
        <v>4</v>
      </c>
      <c r="H22" s="9">
        <v>0</v>
      </c>
      <c r="I22" s="9"/>
      <c r="J22" s="18">
        <f t="shared" si="0"/>
        <v>11</v>
      </c>
      <c r="K22" s="36" t="s">
        <v>319</v>
      </c>
    </row>
    <row r="23" spans="1:11" ht="15" customHeight="1">
      <c r="A23" s="10">
        <v>12</v>
      </c>
      <c r="B23" s="56" t="s">
        <v>137</v>
      </c>
      <c r="C23" s="13" t="s">
        <v>99</v>
      </c>
      <c r="D23" s="9">
        <v>631</v>
      </c>
      <c r="E23" s="9">
        <v>2</v>
      </c>
      <c r="F23" s="9">
        <v>0</v>
      </c>
      <c r="G23" s="9">
        <v>7</v>
      </c>
      <c r="H23" s="9">
        <v>1</v>
      </c>
      <c r="I23" s="9"/>
      <c r="J23" s="18">
        <f t="shared" si="0"/>
        <v>10</v>
      </c>
      <c r="K23" s="36" t="s">
        <v>352</v>
      </c>
    </row>
    <row r="24" spans="1:11" ht="15" customHeight="1">
      <c r="A24" s="10">
        <v>13</v>
      </c>
      <c r="B24" s="57" t="s">
        <v>145</v>
      </c>
      <c r="C24" s="13" t="s">
        <v>109</v>
      </c>
      <c r="D24" s="18">
        <v>624</v>
      </c>
      <c r="E24" s="18">
        <v>1</v>
      </c>
      <c r="F24" s="18">
        <v>0</v>
      </c>
      <c r="G24" s="18">
        <v>7</v>
      </c>
      <c r="H24" s="18">
        <v>2</v>
      </c>
      <c r="I24" s="18"/>
      <c r="J24" s="18">
        <f t="shared" si="0"/>
        <v>10</v>
      </c>
      <c r="K24" s="36" t="s">
        <v>352</v>
      </c>
    </row>
    <row r="25" spans="1:11" ht="15" customHeight="1">
      <c r="A25" s="10">
        <v>14</v>
      </c>
      <c r="B25" s="57" t="s">
        <v>162</v>
      </c>
      <c r="C25" s="13" t="s">
        <v>126</v>
      </c>
      <c r="D25" s="9">
        <v>619</v>
      </c>
      <c r="E25" s="9">
        <v>2</v>
      </c>
      <c r="F25" s="9">
        <v>0</v>
      </c>
      <c r="G25" s="9">
        <v>7</v>
      </c>
      <c r="H25" s="9">
        <v>1</v>
      </c>
      <c r="I25" s="9"/>
      <c r="J25" s="18">
        <f t="shared" si="0"/>
        <v>10</v>
      </c>
      <c r="K25" s="36" t="s">
        <v>352</v>
      </c>
    </row>
    <row r="26" spans="1:11" ht="15" customHeight="1">
      <c r="A26" s="10">
        <v>15</v>
      </c>
      <c r="B26" s="56" t="s">
        <v>138</v>
      </c>
      <c r="C26" s="13" t="s">
        <v>100</v>
      </c>
      <c r="D26" s="9">
        <v>634</v>
      </c>
      <c r="E26" s="9">
        <v>1</v>
      </c>
      <c r="F26" s="9">
        <v>0</v>
      </c>
      <c r="G26" s="9">
        <v>7</v>
      </c>
      <c r="H26" s="9">
        <v>1</v>
      </c>
      <c r="I26" s="9"/>
      <c r="J26" s="18">
        <f t="shared" si="0"/>
        <v>9</v>
      </c>
      <c r="K26" s="36" t="s">
        <v>353</v>
      </c>
    </row>
    <row r="27" spans="1:11" ht="15" customHeight="1">
      <c r="A27" s="10">
        <v>16</v>
      </c>
      <c r="B27" s="57" t="s">
        <v>149</v>
      </c>
      <c r="C27" s="16" t="s">
        <v>113</v>
      </c>
      <c r="D27" s="9">
        <v>602</v>
      </c>
      <c r="E27" s="9">
        <v>2</v>
      </c>
      <c r="F27" s="9">
        <v>4</v>
      </c>
      <c r="G27" s="9">
        <v>1</v>
      </c>
      <c r="H27" s="9">
        <v>2</v>
      </c>
      <c r="I27" s="9"/>
      <c r="J27" s="18">
        <f t="shared" si="0"/>
        <v>9</v>
      </c>
      <c r="K27" s="36" t="s">
        <v>353</v>
      </c>
    </row>
    <row r="28" spans="1:11" ht="15" customHeight="1">
      <c r="A28" s="10">
        <v>17</v>
      </c>
      <c r="B28" s="57" t="s">
        <v>154</v>
      </c>
      <c r="C28" s="15" t="s">
        <v>118</v>
      </c>
      <c r="D28" s="9">
        <v>610</v>
      </c>
      <c r="E28" s="9">
        <v>3</v>
      </c>
      <c r="F28" s="9">
        <v>0</v>
      </c>
      <c r="G28" s="9">
        <v>5</v>
      </c>
      <c r="H28" s="9">
        <v>1</v>
      </c>
      <c r="I28" s="9"/>
      <c r="J28" s="18">
        <f t="shared" si="0"/>
        <v>9</v>
      </c>
      <c r="K28" s="36" t="s">
        <v>353</v>
      </c>
    </row>
    <row r="29" spans="1:11" ht="15" customHeight="1">
      <c r="A29" s="10">
        <v>18</v>
      </c>
      <c r="B29" s="57" t="s">
        <v>156</v>
      </c>
      <c r="C29" s="13" t="s">
        <v>120</v>
      </c>
      <c r="D29" s="18">
        <v>617</v>
      </c>
      <c r="E29" s="18">
        <v>0</v>
      </c>
      <c r="F29" s="18">
        <v>1</v>
      </c>
      <c r="G29" s="18">
        <v>7</v>
      </c>
      <c r="H29" s="18">
        <v>1</v>
      </c>
      <c r="I29" s="18"/>
      <c r="J29" s="18">
        <f t="shared" si="0"/>
        <v>9</v>
      </c>
      <c r="K29" s="36" t="s">
        <v>353</v>
      </c>
    </row>
    <row r="30" spans="1:11" ht="15" customHeight="1">
      <c r="A30" s="10">
        <v>19</v>
      </c>
      <c r="B30" s="57" t="s">
        <v>159</v>
      </c>
      <c r="C30" s="54" t="s">
        <v>123</v>
      </c>
      <c r="D30" s="9">
        <v>618</v>
      </c>
      <c r="E30" s="9">
        <v>2</v>
      </c>
      <c r="F30" s="9">
        <v>0</v>
      </c>
      <c r="G30" s="9">
        <v>7</v>
      </c>
      <c r="H30" s="9">
        <v>0</v>
      </c>
      <c r="I30" s="9"/>
      <c r="J30" s="18">
        <f t="shared" si="0"/>
        <v>9</v>
      </c>
      <c r="K30" s="36" t="s">
        <v>353</v>
      </c>
    </row>
    <row r="31" spans="1:11" ht="15" customHeight="1">
      <c r="A31" s="10">
        <v>20</v>
      </c>
      <c r="B31" s="56" t="s">
        <v>133</v>
      </c>
      <c r="C31" s="13" t="s">
        <v>94</v>
      </c>
      <c r="D31" s="9">
        <v>638</v>
      </c>
      <c r="E31" s="9">
        <v>3</v>
      </c>
      <c r="F31" s="9">
        <v>0</v>
      </c>
      <c r="G31" s="9">
        <v>4</v>
      </c>
      <c r="H31" s="9">
        <v>1</v>
      </c>
      <c r="I31" s="9"/>
      <c r="J31" s="18">
        <f t="shared" si="0"/>
        <v>8</v>
      </c>
      <c r="K31" s="36" t="s">
        <v>354</v>
      </c>
    </row>
    <row r="32" spans="1:11" ht="15" customHeight="1">
      <c r="A32" s="10">
        <v>21</v>
      </c>
      <c r="B32" s="57" t="s">
        <v>146</v>
      </c>
      <c r="C32" s="13" t="s">
        <v>110</v>
      </c>
      <c r="D32" s="18">
        <v>625</v>
      </c>
      <c r="E32" s="18">
        <v>2</v>
      </c>
      <c r="F32" s="18">
        <v>0</v>
      </c>
      <c r="G32" s="18">
        <v>4</v>
      </c>
      <c r="H32" s="18">
        <v>2</v>
      </c>
      <c r="I32" s="18"/>
      <c r="J32" s="18">
        <f t="shared" si="0"/>
        <v>8</v>
      </c>
      <c r="K32" s="36" t="s">
        <v>354</v>
      </c>
    </row>
    <row r="33" spans="1:11" ht="15" customHeight="1">
      <c r="A33" s="10">
        <v>22</v>
      </c>
      <c r="B33" s="57" t="s">
        <v>161</v>
      </c>
      <c r="C33" s="16" t="s">
        <v>125</v>
      </c>
      <c r="D33" s="9">
        <v>623</v>
      </c>
      <c r="E33" s="9">
        <v>4</v>
      </c>
      <c r="F33" s="9">
        <v>0</v>
      </c>
      <c r="G33" s="9">
        <v>4</v>
      </c>
      <c r="H33" s="9">
        <v>0</v>
      </c>
      <c r="I33" s="9"/>
      <c r="J33" s="18">
        <f t="shared" si="0"/>
        <v>8</v>
      </c>
      <c r="K33" s="36" t="s">
        <v>354</v>
      </c>
    </row>
    <row r="34" spans="1:11" ht="15" customHeight="1">
      <c r="A34" s="10">
        <v>23</v>
      </c>
      <c r="B34" s="55" t="s">
        <v>131</v>
      </c>
      <c r="C34" s="13" t="s">
        <v>92</v>
      </c>
      <c r="D34" s="18">
        <v>627</v>
      </c>
      <c r="E34" s="18">
        <v>2</v>
      </c>
      <c r="F34" s="18">
        <v>0</v>
      </c>
      <c r="G34" s="18">
        <v>4</v>
      </c>
      <c r="H34" s="18">
        <v>1</v>
      </c>
      <c r="I34" s="18"/>
      <c r="J34" s="18">
        <f t="shared" si="0"/>
        <v>7</v>
      </c>
      <c r="K34" s="36" t="s">
        <v>355</v>
      </c>
    </row>
    <row r="35" spans="1:11" ht="15" customHeight="1">
      <c r="A35" s="10">
        <v>24</v>
      </c>
      <c r="B35" s="57" t="s">
        <v>142</v>
      </c>
      <c r="C35" s="13" t="s">
        <v>104</v>
      </c>
      <c r="D35" s="9">
        <v>635</v>
      </c>
      <c r="E35" s="9">
        <v>2</v>
      </c>
      <c r="F35" s="9">
        <v>0</v>
      </c>
      <c r="G35" s="9">
        <v>4</v>
      </c>
      <c r="H35" s="9">
        <v>1</v>
      </c>
      <c r="I35" s="9"/>
      <c r="J35" s="18">
        <f t="shared" si="0"/>
        <v>7</v>
      </c>
      <c r="K35" s="36" t="s">
        <v>355</v>
      </c>
    </row>
    <row r="36" spans="1:11" ht="15" customHeight="1">
      <c r="A36" s="10">
        <v>25</v>
      </c>
      <c r="B36" s="57" t="s">
        <v>144</v>
      </c>
      <c r="C36" s="16" t="s">
        <v>106</v>
      </c>
      <c r="D36" s="9">
        <v>639</v>
      </c>
      <c r="E36" s="9">
        <v>2</v>
      </c>
      <c r="F36" s="9">
        <v>0</v>
      </c>
      <c r="G36" s="9">
        <v>4</v>
      </c>
      <c r="H36" s="9">
        <v>1</v>
      </c>
      <c r="I36" s="9"/>
      <c r="J36" s="18">
        <f t="shared" si="0"/>
        <v>7</v>
      </c>
      <c r="K36" s="36" t="s">
        <v>355</v>
      </c>
    </row>
    <row r="37" spans="1:11" ht="15" customHeight="1">
      <c r="A37" s="10">
        <v>26</v>
      </c>
      <c r="B37" s="57" t="s">
        <v>141</v>
      </c>
      <c r="C37" s="16" t="s">
        <v>103</v>
      </c>
      <c r="D37" s="18">
        <v>637</v>
      </c>
      <c r="E37" s="18">
        <v>1</v>
      </c>
      <c r="F37" s="18">
        <v>0</v>
      </c>
      <c r="G37" s="18">
        <v>4</v>
      </c>
      <c r="H37" s="18">
        <v>1</v>
      </c>
      <c r="I37" s="18"/>
      <c r="J37" s="18">
        <f t="shared" si="0"/>
        <v>6</v>
      </c>
      <c r="K37" s="36" t="s">
        <v>356</v>
      </c>
    </row>
    <row r="38" spans="1:11" ht="15" customHeight="1">
      <c r="A38" s="10">
        <v>27</v>
      </c>
      <c r="B38" s="57" t="s">
        <v>144</v>
      </c>
      <c r="C38" s="13" t="s">
        <v>107</v>
      </c>
      <c r="D38" s="9">
        <v>605</v>
      </c>
      <c r="E38" s="9">
        <v>2</v>
      </c>
      <c r="F38" s="9">
        <v>0</v>
      </c>
      <c r="G38" s="9">
        <v>4</v>
      </c>
      <c r="H38" s="9">
        <v>0</v>
      </c>
      <c r="I38" s="9"/>
      <c r="J38" s="18">
        <f t="shared" si="0"/>
        <v>6</v>
      </c>
      <c r="K38" s="36" t="s">
        <v>356</v>
      </c>
    </row>
    <row r="39" spans="1:11" ht="15" customHeight="1">
      <c r="A39" s="10">
        <v>28</v>
      </c>
      <c r="B39" s="13" t="s">
        <v>144</v>
      </c>
      <c r="C39" s="53" t="s">
        <v>108</v>
      </c>
      <c r="D39" s="18">
        <v>613</v>
      </c>
      <c r="E39" s="18">
        <v>1</v>
      </c>
      <c r="F39" s="18">
        <v>0</v>
      </c>
      <c r="G39" s="18">
        <v>4</v>
      </c>
      <c r="H39" s="18">
        <v>1</v>
      </c>
      <c r="I39" s="18"/>
      <c r="J39" s="18">
        <f t="shared" si="0"/>
        <v>6</v>
      </c>
      <c r="K39" s="36" t="s">
        <v>356</v>
      </c>
    </row>
    <row r="40" spans="1:11" ht="15" customHeight="1">
      <c r="A40" s="10">
        <v>29</v>
      </c>
      <c r="B40" s="13" t="s">
        <v>151</v>
      </c>
      <c r="C40" s="13" t="s">
        <v>115</v>
      </c>
      <c r="D40" s="9">
        <v>608</v>
      </c>
      <c r="E40" s="9">
        <v>3</v>
      </c>
      <c r="F40" s="9">
        <v>0</v>
      </c>
      <c r="G40" s="9">
        <v>3</v>
      </c>
      <c r="H40" s="9">
        <v>0</v>
      </c>
      <c r="I40" s="9"/>
      <c r="J40" s="18">
        <f t="shared" si="0"/>
        <v>6</v>
      </c>
      <c r="K40" s="36" t="s">
        <v>356</v>
      </c>
    </row>
    <row r="41" spans="1:11" ht="15" customHeight="1">
      <c r="A41" s="10">
        <v>30</v>
      </c>
      <c r="B41" s="13" t="s">
        <v>157</v>
      </c>
      <c r="C41" s="13" t="s">
        <v>121</v>
      </c>
      <c r="D41" s="9">
        <v>612</v>
      </c>
      <c r="E41" s="9">
        <v>1</v>
      </c>
      <c r="F41" s="9">
        <v>0</v>
      </c>
      <c r="G41" s="9">
        <v>4</v>
      </c>
      <c r="H41" s="9">
        <v>1</v>
      </c>
      <c r="I41" s="9"/>
      <c r="J41" s="18">
        <f t="shared" si="0"/>
        <v>6</v>
      </c>
      <c r="K41" s="36" t="s">
        <v>356</v>
      </c>
    </row>
    <row r="42" spans="1:11" ht="15" customHeight="1">
      <c r="A42" s="10">
        <v>31</v>
      </c>
      <c r="B42" s="13" t="s">
        <v>158</v>
      </c>
      <c r="C42" s="13" t="s">
        <v>122</v>
      </c>
      <c r="D42" s="9">
        <v>611</v>
      </c>
      <c r="E42" s="9">
        <v>1</v>
      </c>
      <c r="F42" s="9">
        <v>0</v>
      </c>
      <c r="G42" s="9">
        <v>4</v>
      </c>
      <c r="H42" s="9">
        <v>1</v>
      </c>
      <c r="I42" s="9"/>
      <c r="J42" s="18">
        <f t="shared" si="0"/>
        <v>6</v>
      </c>
      <c r="K42" s="36" t="s">
        <v>356</v>
      </c>
    </row>
    <row r="43" spans="1:11" ht="15" customHeight="1">
      <c r="A43" s="10">
        <v>32</v>
      </c>
      <c r="B43" s="13" t="s">
        <v>160</v>
      </c>
      <c r="C43" s="16" t="s">
        <v>124</v>
      </c>
      <c r="D43" s="9">
        <v>616</v>
      </c>
      <c r="E43" s="9">
        <v>1</v>
      </c>
      <c r="F43" s="9">
        <v>0</v>
      </c>
      <c r="G43" s="9">
        <v>4</v>
      </c>
      <c r="H43" s="9">
        <v>1</v>
      </c>
      <c r="I43" s="9"/>
      <c r="J43" s="18">
        <f t="shared" si="0"/>
        <v>6</v>
      </c>
      <c r="K43" s="36" t="s">
        <v>356</v>
      </c>
    </row>
    <row r="44" spans="1:11" ht="15" customHeight="1">
      <c r="A44" s="10">
        <v>33</v>
      </c>
      <c r="B44" s="57" t="s">
        <v>166</v>
      </c>
      <c r="C44" s="13" t="s">
        <v>130</v>
      </c>
      <c r="D44" s="9">
        <v>614</v>
      </c>
      <c r="E44" s="9">
        <v>2</v>
      </c>
      <c r="F44" s="9">
        <v>0</v>
      </c>
      <c r="G44" s="9">
        <v>4</v>
      </c>
      <c r="H44" s="9">
        <v>0</v>
      </c>
      <c r="I44" s="9"/>
      <c r="J44" s="18">
        <f t="shared" si="0"/>
        <v>6</v>
      </c>
      <c r="K44" s="36" t="s">
        <v>356</v>
      </c>
    </row>
    <row r="45" spans="1:11" ht="15" customHeight="1">
      <c r="A45" s="10">
        <v>34</v>
      </c>
      <c r="B45" s="57" t="s">
        <v>165</v>
      </c>
      <c r="C45" s="13" t="s">
        <v>129</v>
      </c>
      <c r="D45" s="9">
        <v>615</v>
      </c>
      <c r="E45" s="9">
        <v>1</v>
      </c>
      <c r="F45" s="9">
        <v>0</v>
      </c>
      <c r="G45" s="9">
        <v>4</v>
      </c>
      <c r="H45" s="9">
        <v>0</v>
      </c>
      <c r="I45" s="9"/>
      <c r="J45" s="18">
        <f t="shared" si="0"/>
        <v>5</v>
      </c>
      <c r="K45" s="35" t="s">
        <v>325</v>
      </c>
    </row>
    <row r="46" spans="1:11" ht="15" customHeight="1">
      <c r="A46" s="10">
        <v>35</v>
      </c>
      <c r="B46" s="57" t="s">
        <v>148</v>
      </c>
      <c r="C46" s="13" t="s">
        <v>112</v>
      </c>
      <c r="D46" s="9">
        <v>607</v>
      </c>
      <c r="E46" s="9">
        <v>2</v>
      </c>
      <c r="F46" s="9">
        <v>0</v>
      </c>
      <c r="G46" s="9">
        <v>1</v>
      </c>
      <c r="H46" s="9">
        <v>0</v>
      </c>
      <c r="I46" s="9"/>
      <c r="J46" s="18">
        <f t="shared" si="0"/>
        <v>3</v>
      </c>
      <c r="K46" s="36" t="s">
        <v>326</v>
      </c>
    </row>
    <row r="47" spans="1:11" ht="15" customHeight="1">
      <c r="A47" s="10">
        <v>36</v>
      </c>
      <c r="B47" s="57" t="s">
        <v>150</v>
      </c>
      <c r="C47" s="2" t="s">
        <v>114</v>
      </c>
      <c r="D47" s="9">
        <v>609</v>
      </c>
      <c r="E47" s="9">
        <v>1</v>
      </c>
      <c r="F47" s="9">
        <v>0</v>
      </c>
      <c r="G47" s="9">
        <v>0</v>
      </c>
      <c r="H47" s="9">
        <v>1</v>
      </c>
      <c r="I47" s="9"/>
      <c r="J47" s="18">
        <f t="shared" si="0"/>
        <v>2</v>
      </c>
      <c r="K47" s="36" t="s">
        <v>345</v>
      </c>
    </row>
    <row r="48" spans="1:11" ht="15" customHeight="1">
      <c r="A48" s="10">
        <v>37</v>
      </c>
      <c r="B48" s="57" t="s">
        <v>153</v>
      </c>
      <c r="C48" s="16" t="s">
        <v>117</v>
      </c>
      <c r="D48" s="9">
        <v>626</v>
      </c>
      <c r="E48" s="9">
        <v>2</v>
      </c>
      <c r="F48" s="9">
        <v>0</v>
      </c>
      <c r="G48" s="9">
        <v>0</v>
      </c>
      <c r="H48" s="9">
        <v>0</v>
      </c>
      <c r="I48" s="9"/>
      <c r="J48" s="18">
        <f t="shared" si="0"/>
        <v>2</v>
      </c>
      <c r="K48" s="36" t="s">
        <v>345</v>
      </c>
    </row>
    <row r="49" spans="1:11" ht="15" customHeight="1">
      <c r="A49" s="10">
        <v>38</v>
      </c>
      <c r="B49" s="13" t="s">
        <v>164</v>
      </c>
      <c r="C49" s="2" t="s">
        <v>128</v>
      </c>
      <c r="D49" s="9">
        <v>620</v>
      </c>
      <c r="E49" s="9">
        <v>1</v>
      </c>
      <c r="F49" s="9">
        <v>0</v>
      </c>
      <c r="G49" s="9">
        <v>0</v>
      </c>
      <c r="H49" s="9">
        <v>1</v>
      </c>
      <c r="I49" s="9"/>
      <c r="J49" s="18">
        <f t="shared" si="0"/>
        <v>2</v>
      </c>
      <c r="K49" s="36" t="s">
        <v>345</v>
      </c>
    </row>
    <row r="50" spans="1:11" ht="15" customHeight="1">
      <c r="A50" s="10">
        <v>39</v>
      </c>
      <c r="B50" s="61" t="s">
        <v>139</v>
      </c>
      <c r="C50" s="45" t="s">
        <v>101</v>
      </c>
      <c r="D50" s="9">
        <v>636</v>
      </c>
      <c r="E50" s="9">
        <v>1</v>
      </c>
      <c r="F50" s="9">
        <v>0</v>
      </c>
      <c r="G50" s="9">
        <v>0</v>
      </c>
      <c r="H50" s="9">
        <v>0</v>
      </c>
      <c r="I50" s="9"/>
      <c r="J50" s="18">
        <f t="shared" si="0"/>
        <v>1</v>
      </c>
      <c r="K50" s="36" t="s">
        <v>327</v>
      </c>
    </row>
    <row r="52" spans="1:11" ht="15.6">
      <c r="B52" s="82" t="s">
        <v>12</v>
      </c>
      <c r="C52" s="82"/>
      <c r="D52" s="82"/>
      <c r="E52" s="82"/>
      <c r="F52" s="82"/>
      <c r="G52" s="82"/>
      <c r="H52" s="82"/>
      <c r="I52" s="82"/>
      <c r="J52" s="82"/>
      <c r="K52" s="82"/>
    </row>
    <row r="53" spans="1:11" ht="15.6">
      <c r="B53" s="4"/>
      <c r="C53" s="4"/>
      <c r="D53" s="24"/>
      <c r="E53" s="24"/>
      <c r="F53" s="24"/>
      <c r="G53" s="24"/>
      <c r="H53" s="24"/>
      <c r="I53" s="24"/>
      <c r="J53" s="24"/>
      <c r="K53" s="37"/>
    </row>
    <row r="54" spans="1:11" ht="15.6">
      <c r="B54" s="82" t="s">
        <v>13</v>
      </c>
      <c r="C54" s="82"/>
      <c r="D54" s="82"/>
      <c r="E54" s="82"/>
      <c r="F54" s="82"/>
      <c r="G54" s="82"/>
      <c r="H54" s="82"/>
      <c r="I54" s="82"/>
      <c r="J54" s="82"/>
      <c r="K54" s="82"/>
    </row>
    <row r="55" spans="1:11" ht="15.6">
      <c r="B55" s="4"/>
      <c r="C55" s="4"/>
      <c r="D55" s="24"/>
      <c r="E55" s="24"/>
      <c r="F55" s="24"/>
      <c r="G55" s="24"/>
      <c r="H55" s="24"/>
      <c r="I55" s="24"/>
      <c r="J55" s="24"/>
      <c r="K55" s="37"/>
    </row>
    <row r="56" spans="1:11" ht="16.5" customHeight="1">
      <c r="B56" s="11" t="s">
        <v>9</v>
      </c>
      <c r="C56" s="6" t="s">
        <v>26</v>
      </c>
      <c r="D56" s="87" t="s">
        <v>31</v>
      </c>
      <c r="E56" s="87"/>
      <c r="F56" s="87"/>
      <c r="G56" s="87"/>
      <c r="H56" s="28"/>
      <c r="I56" s="28"/>
      <c r="J56" s="28"/>
      <c r="K56" s="28"/>
    </row>
    <row r="57" spans="1:11" s="12" customFormat="1" ht="15" customHeight="1">
      <c r="C57" s="29" t="s">
        <v>27</v>
      </c>
      <c r="D57" s="89" t="s">
        <v>32</v>
      </c>
      <c r="E57" s="89"/>
      <c r="F57" s="89"/>
      <c r="G57" s="89"/>
      <c r="H57" s="28"/>
      <c r="I57" s="28"/>
      <c r="J57" s="28"/>
      <c r="K57" s="28"/>
    </row>
    <row r="58" spans="1:11" ht="16.5" customHeight="1">
      <c r="C58" s="7" t="s">
        <v>28</v>
      </c>
      <c r="D58" s="87" t="s">
        <v>33</v>
      </c>
      <c r="E58" s="87"/>
      <c r="F58" s="87"/>
      <c r="G58" s="87"/>
      <c r="H58" s="28"/>
      <c r="I58" s="28"/>
      <c r="J58" s="29"/>
      <c r="K58" s="29"/>
    </row>
    <row r="59" spans="1:11" ht="15.75" customHeight="1">
      <c r="C59" s="7" t="s">
        <v>29</v>
      </c>
      <c r="D59" s="87" t="s">
        <v>34</v>
      </c>
      <c r="E59" s="87"/>
      <c r="F59" s="87"/>
      <c r="G59" s="87"/>
      <c r="H59" s="28"/>
      <c r="I59" s="28"/>
      <c r="J59" s="29"/>
      <c r="K59" s="29"/>
    </row>
    <row r="60" spans="1:11" ht="15.6">
      <c r="C60" s="7" t="s">
        <v>30</v>
      </c>
      <c r="D60" s="28"/>
      <c r="E60" s="28"/>
      <c r="F60" s="27"/>
      <c r="G60" s="27"/>
      <c r="I60" s="24"/>
      <c r="J60" s="24"/>
      <c r="K60" s="38"/>
    </row>
    <row r="61" spans="1:11" ht="15.6">
      <c r="C61" s="7"/>
      <c r="D61" s="28"/>
      <c r="E61" s="28"/>
      <c r="F61" s="27"/>
      <c r="G61" s="27"/>
      <c r="I61" s="24"/>
      <c r="J61" s="24"/>
      <c r="K61" s="38"/>
    </row>
    <row r="62" spans="1:11" ht="15.6">
      <c r="C62" s="7"/>
      <c r="D62" s="27"/>
      <c r="E62" s="27"/>
      <c r="F62" s="27"/>
      <c r="G62" s="27"/>
      <c r="I62" s="24"/>
      <c r="J62" s="24"/>
      <c r="K62" s="38"/>
    </row>
    <row r="63" spans="1:11" ht="15" customHeight="1">
      <c r="C63" s="7"/>
      <c r="D63" s="27"/>
      <c r="E63" s="27"/>
      <c r="F63" s="27"/>
      <c r="G63" s="27"/>
    </row>
  </sheetData>
  <mergeCells count="20">
    <mergeCell ref="B9:B11"/>
    <mergeCell ref="C9:C11"/>
    <mergeCell ref="K9:K11"/>
    <mergeCell ref="A5:K5"/>
    <mergeCell ref="A1:K1"/>
    <mergeCell ref="A2:K2"/>
    <mergeCell ref="A3:K3"/>
    <mergeCell ref="A4:K4"/>
    <mergeCell ref="A7:K7"/>
    <mergeCell ref="D9:D11"/>
    <mergeCell ref="B52:K52"/>
    <mergeCell ref="B54:K54"/>
    <mergeCell ref="A6:K6"/>
    <mergeCell ref="A9:A11"/>
    <mergeCell ref="E9:J9"/>
    <mergeCell ref="D59:G59"/>
    <mergeCell ref="A8:K8"/>
    <mergeCell ref="D56:G56"/>
    <mergeCell ref="D57:G57"/>
    <mergeCell ref="D58:G58"/>
  </mergeCells>
  <phoneticPr fontId="6" type="noConversion"/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topLeftCell="A46" workbookViewId="0">
      <selection activeCell="M3" sqref="M3"/>
    </sheetView>
  </sheetViews>
  <sheetFormatPr defaultRowHeight="14.4"/>
  <cols>
    <col min="1" max="1" width="4.77734375" customWidth="1"/>
    <col min="2" max="2" width="17.33203125" customWidth="1"/>
    <col min="3" max="3" width="37.88671875" customWidth="1"/>
    <col min="4" max="4" width="6.6640625" style="26" customWidth="1"/>
    <col min="5" max="8" width="4.6640625" style="26" customWidth="1"/>
    <col min="9" max="9" width="4.6640625" style="26" hidden="1" customWidth="1"/>
    <col min="10" max="10" width="9.109375" style="26" customWidth="1"/>
    <col min="11" max="11" width="16.109375" style="73" customWidth="1"/>
  </cols>
  <sheetData>
    <row r="1" spans="1:11" ht="15.6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5.6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5.6">
      <c r="A3" s="93" t="s">
        <v>14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15.6">
      <c r="A4" s="93" t="s">
        <v>20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15.6">
      <c r="A5" s="82" t="s">
        <v>10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ht="15.6">
      <c r="A6" s="82" t="s">
        <v>2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31.8" customHeight="1">
      <c r="A7" s="94" t="s">
        <v>39</v>
      </c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1" ht="15.6">
      <c r="A8" s="88" t="s">
        <v>22</v>
      </c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1" ht="21.75" customHeight="1">
      <c r="A9" s="83" t="s">
        <v>168</v>
      </c>
      <c r="B9" s="83" t="s">
        <v>3</v>
      </c>
      <c r="C9" s="83" t="s">
        <v>4</v>
      </c>
      <c r="D9" s="83" t="s">
        <v>7</v>
      </c>
      <c r="E9" s="86" t="s">
        <v>5</v>
      </c>
      <c r="F9" s="86"/>
      <c r="G9" s="86"/>
      <c r="H9" s="86"/>
      <c r="I9" s="86"/>
      <c r="J9" s="86"/>
      <c r="K9" s="95" t="s">
        <v>6</v>
      </c>
    </row>
    <row r="10" spans="1:11" ht="15" customHeight="1">
      <c r="A10" s="84"/>
      <c r="B10" s="84"/>
      <c r="C10" s="84"/>
      <c r="D10" s="84"/>
      <c r="E10" s="1">
        <v>1</v>
      </c>
      <c r="F10" s="1">
        <v>2</v>
      </c>
      <c r="G10" s="1">
        <v>3</v>
      </c>
      <c r="H10" s="1">
        <v>4</v>
      </c>
      <c r="I10" s="1">
        <v>5</v>
      </c>
      <c r="J10" s="1" t="s">
        <v>8</v>
      </c>
      <c r="K10" s="96"/>
    </row>
    <row r="11" spans="1:11" ht="15" customHeight="1">
      <c r="A11" s="85"/>
      <c r="B11" s="85"/>
      <c r="C11" s="85"/>
      <c r="D11" s="85"/>
      <c r="E11" s="1">
        <v>7</v>
      </c>
      <c r="F11" s="1">
        <v>7</v>
      </c>
      <c r="G11" s="1">
        <v>7</v>
      </c>
      <c r="H11" s="1">
        <v>7</v>
      </c>
      <c r="I11" s="1"/>
      <c r="J11" s="1">
        <v>28</v>
      </c>
      <c r="K11" s="97"/>
    </row>
    <row r="12" spans="1:11" ht="15" customHeight="1">
      <c r="A12" s="23">
        <v>1</v>
      </c>
      <c r="B12" s="61" t="s">
        <v>132</v>
      </c>
      <c r="C12" s="13" t="s">
        <v>178</v>
      </c>
      <c r="D12" s="18">
        <v>703</v>
      </c>
      <c r="E12" s="18">
        <v>7</v>
      </c>
      <c r="F12" s="18">
        <v>7</v>
      </c>
      <c r="G12" s="18">
        <v>7</v>
      </c>
      <c r="H12" s="18">
        <v>7</v>
      </c>
      <c r="I12" s="18"/>
      <c r="J12" s="9">
        <f t="shared" ref="J12:J43" si="0">SUM(E12:H12)</f>
        <v>28</v>
      </c>
      <c r="K12" s="67" t="s">
        <v>334</v>
      </c>
    </row>
    <row r="13" spans="1:11" ht="15" customHeight="1">
      <c r="A13" s="23">
        <v>2</v>
      </c>
      <c r="B13" s="13" t="s">
        <v>144</v>
      </c>
      <c r="C13" s="13" t="s">
        <v>190</v>
      </c>
      <c r="D13" s="9">
        <v>712</v>
      </c>
      <c r="E13" s="9">
        <v>7</v>
      </c>
      <c r="F13" s="9">
        <v>7</v>
      </c>
      <c r="G13" s="9">
        <v>7</v>
      </c>
      <c r="H13" s="9">
        <v>7</v>
      </c>
      <c r="I13" s="9"/>
      <c r="J13" s="9">
        <f t="shared" si="0"/>
        <v>28</v>
      </c>
      <c r="K13" s="68" t="s">
        <v>334</v>
      </c>
    </row>
    <row r="14" spans="1:11" ht="15" customHeight="1">
      <c r="A14" s="23">
        <v>3</v>
      </c>
      <c r="B14" s="13" t="s">
        <v>144</v>
      </c>
      <c r="C14" s="13" t="s">
        <v>192</v>
      </c>
      <c r="D14" s="9">
        <v>737</v>
      </c>
      <c r="E14" s="9">
        <v>6</v>
      </c>
      <c r="F14" s="9">
        <v>7</v>
      </c>
      <c r="G14" s="9">
        <v>7</v>
      </c>
      <c r="H14" s="9">
        <v>7</v>
      </c>
      <c r="I14" s="9"/>
      <c r="J14" s="9">
        <f t="shared" si="0"/>
        <v>27</v>
      </c>
      <c r="K14" s="68" t="s">
        <v>311</v>
      </c>
    </row>
    <row r="15" spans="1:11" ht="15" customHeight="1">
      <c r="A15" s="23">
        <v>4</v>
      </c>
      <c r="B15" s="60" t="s">
        <v>216</v>
      </c>
      <c r="C15" s="13" t="s">
        <v>307</v>
      </c>
      <c r="D15" s="9">
        <v>706</v>
      </c>
      <c r="E15" s="9">
        <v>7</v>
      </c>
      <c r="F15" s="9">
        <v>7</v>
      </c>
      <c r="G15" s="9">
        <v>7</v>
      </c>
      <c r="H15" s="9">
        <v>5</v>
      </c>
      <c r="I15" s="9"/>
      <c r="J15" s="9">
        <f t="shared" si="0"/>
        <v>26</v>
      </c>
      <c r="K15" s="67" t="s">
        <v>312</v>
      </c>
    </row>
    <row r="16" spans="1:11" ht="15" customHeight="1">
      <c r="A16" s="23">
        <v>5</v>
      </c>
      <c r="B16" s="60" t="s">
        <v>216</v>
      </c>
      <c r="C16" s="13" t="s">
        <v>172</v>
      </c>
      <c r="D16" s="9">
        <v>734</v>
      </c>
      <c r="E16" s="9">
        <v>6</v>
      </c>
      <c r="F16" s="9">
        <v>7</v>
      </c>
      <c r="G16" s="9">
        <v>7</v>
      </c>
      <c r="H16" s="9">
        <v>3</v>
      </c>
      <c r="I16" s="9"/>
      <c r="J16" s="9">
        <f t="shared" si="0"/>
        <v>23</v>
      </c>
      <c r="K16" s="68" t="s">
        <v>335</v>
      </c>
    </row>
    <row r="17" spans="1:11" ht="15" customHeight="1">
      <c r="A17" s="23">
        <v>6</v>
      </c>
      <c r="B17" s="61" t="s">
        <v>136</v>
      </c>
      <c r="C17" s="13" t="s">
        <v>308</v>
      </c>
      <c r="D17" s="9">
        <v>715</v>
      </c>
      <c r="E17" s="9">
        <v>7</v>
      </c>
      <c r="F17" s="9">
        <v>7</v>
      </c>
      <c r="G17" s="9">
        <v>7</v>
      </c>
      <c r="H17" s="9">
        <v>2</v>
      </c>
      <c r="I17" s="9"/>
      <c r="J17" s="9">
        <f t="shared" si="0"/>
        <v>23</v>
      </c>
      <c r="K17" s="68" t="s">
        <v>335</v>
      </c>
    </row>
    <row r="18" spans="1:11" ht="15" customHeight="1">
      <c r="A18" s="23">
        <v>7</v>
      </c>
      <c r="B18" s="55" t="s">
        <v>216</v>
      </c>
      <c r="C18" s="13" t="s">
        <v>169</v>
      </c>
      <c r="D18" s="9">
        <v>720</v>
      </c>
      <c r="E18" s="9">
        <v>3</v>
      </c>
      <c r="F18" s="9">
        <v>5</v>
      </c>
      <c r="G18" s="9">
        <v>7</v>
      </c>
      <c r="H18" s="9">
        <v>7</v>
      </c>
      <c r="I18" s="9"/>
      <c r="J18" s="9">
        <f t="shared" si="0"/>
        <v>22</v>
      </c>
      <c r="K18" s="67" t="s">
        <v>315</v>
      </c>
    </row>
    <row r="19" spans="1:11" ht="15" customHeight="1">
      <c r="A19" s="23">
        <v>8</v>
      </c>
      <c r="B19" s="60" t="s">
        <v>216</v>
      </c>
      <c r="C19" s="13" t="s">
        <v>170</v>
      </c>
      <c r="D19" s="9">
        <v>728</v>
      </c>
      <c r="E19" s="9">
        <v>7</v>
      </c>
      <c r="F19" s="9">
        <v>7</v>
      </c>
      <c r="G19" s="9">
        <v>7</v>
      </c>
      <c r="H19" s="9">
        <v>0</v>
      </c>
      <c r="I19" s="9"/>
      <c r="J19" s="9">
        <f t="shared" si="0"/>
        <v>21</v>
      </c>
      <c r="K19" s="68" t="s">
        <v>336</v>
      </c>
    </row>
    <row r="20" spans="1:11" ht="15" customHeight="1">
      <c r="A20" s="23">
        <v>9</v>
      </c>
      <c r="B20" s="61" t="s">
        <v>135</v>
      </c>
      <c r="C20" s="13" t="s">
        <v>182</v>
      </c>
      <c r="D20" s="9">
        <v>716</v>
      </c>
      <c r="E20" s="9">
        <v>7</v>
      </c>
      <c r="F20" s="9">
        <v>7</v>
      </c>
      <c r="G20" s="9">
        <v>6</v>
      </c>
      <c r="H20" s="9">
        <v>1</v>
      </c>
      <c r="I20" s="9"/>
      <c r="J20" s="9">
        <f t="shared" si="0"/>
        <v>21</v>
      </c>
      <c r="K20" s="68" t="s">
        <v>336</v>
      </c>
    </row>
    <row r="21" spans="1:11" ht="15" customHeight="1">
      <c r="A21" s="23">
        <v>10</v>
      </c>
      <c r="B21" s="61" t="s">
        <v>136</v>
      </c>
      <c r="C21" s="13" t="s">
        <v>306</v>
      </c>
      <c r="D21" s="9">
        <v>701</v>
      </c>
      <c r="E21" s="9">
        <v>7</v>
      </c>
      <c r="F21" s="9">
        <v>7</v>
      </c>
      <c r="G21" s="9">
        <v>5</v>
      </c>
      <c r="H21" s="9">
        <v>2</v>
      </c>
      <c r="I21" s="9"/>
      <c r="J21" s="9">
        <f t="shared" si="0"/>
        <v>21</v>
      </c>
      <c r="K21" s="68" t="s">
        <v>336</v>
      </c>
    </row>
    <row r="22" spans="1:11" ht="15" customHeight="1">
      <c r="A22" s="23">
        <v>11</v>
      </c>
      <c r="B22" s="61" t="s">
        <v>138</v>
      </c>
      <c r="C22" s="13" t="s">
        <v>184</v>
      </c>
      <c r="D22" s="9">
        <v>718</v>
      </c>
      <c r="E22" s="9">
        <v>7</v>
      </c>
      <c r="F22" s="9">
        <v>7</v>
      </c>
      <c r="G22" s="9">
        <v>6</v>
      </c>
      <c r="H22" s="9">
        <v>1</v>
      </c>
      <c r="I22" s="9"/>
      <c r="J22" s="9">
        <f t="shared" si="0"/>
        <v>21</v>
      </c>
      <c r="K22" s="68" t="s">
        <v>336</v>
      </c>
    </row>
    <row r="23" spans="1:11" ht="15" customHeight="1">
      <c r="A23" s="23">
        <v>12</v>
      </c>
      <c r="B23" s="13" t="s">
        <v>140</v>
      </c>
      <c r="C23" s="13" t="s">
        <v>186</v>
      </c>
      <c r="D23" s="9">
        <v>705</v>
      </c>
      <c r="E23" s="9">
        <v>7</v>
      </c>
      <c r="F23" s="9">
        <v>7</v>
      </c>
      <c r="G23" s="9">
        <v>7</v>
      </c>
      <c r="H23" s="9">
        <v>0</v>
      </c>
      <c r="I23" s="9"/>
      <c r="J23" s="9">
        <f t="shared" si="0"/>
        <v>21</v>
      </c>
      <c r="K23" s="68" t="s">
        <v>336</v>
      </c>
    </row>
    <row r="24" spans="1:11" ht="15" customHeight="1">
      <c r="A24" s="23">
        <v>13</v>
      </c>
      <c r="B24" s="13" t="s">
        <v>140</v>
      </c>
      <c r="C24" s="13" t="s">
        <v>187</v>
      </c>
      <c r="D24" s="9">
        <v>730</v>
      </c>
      <c r="E24" s="9">
        <v>7</v>
      </c>
      <c r="F24" s="9">
        <v>7</v>
      </c>
      <c r="G24" s="9">
        <v>7</v>
      </c>
      <c r="H24" s="9">
        <v>0</v>
      </c>
      <c r="I24" s="9"/>
      <c r="J24" s="9">
        <f t="shared" si="0"/>
        <v>21</v>
      </c>
      <c r="K24" s="68" t="s">
        <v>336</v>
      </c>
    </row>
    <row r="25" spans="1:11" ht="15" customHeight="1">
      <c r="A25" s="17">
        <v>14</v>
      </c>
      <c r="B25" s="13" t="s">
        <v>153</v>
      </c>
      <c r="C25" s="16" t="s">
        <v>200</v>
      </c>
      <c r="D25" s="9">
        <v>723</v>
      </c>
      <c r="E25" s="9">
        <v>7</v>
      </c>
      <c r="F25" s="9">
        <v>7</v>
      </c>
      <c r="G25" s="9">
        <v>7</v>
      </c>
      <c r="H25" s="9">
        <v>0</v>
      </c>
      <c r="I25" s="9"/>
      <c r="J25" s="9">
        <f t="shared" si="0"/>
        <v>21</v>
      </c>
      <c r="K25" s="68" t="s">
        <v>336</v>
      </c>
    </row>
    <row r="26" spans="1:11" ht="15" customHeight="1">
      <c r="A26" s="17">
        <v>15</v>
      </c>
      <c r="B26" s="13" t="s">
        <v>163</v>
      </c>
      <c r="C26" s="16" t="s">
        <v>212</v>
      </c>
      <c r="D26" s="9">
        <v>743</v>
      </c>
      <c r="E26" s="9">
        <v>7</v>
      </c>
      <c r="F26" s="9">
        <v>7</v>
      </c>
      <c r="G26" s="9">
        <v>7</v>
      </c>
      <c r="H26" s="9">
        <v>0</v>
      </c>
      <c r="I26" s="9"/>
      <c r="J26" s="9">
        <f t="shared" si="0"/>
        <v>21</v>
      </c>
      <c r="K26" s="68" t="s">
        <v>336</v>
      </c>
    </row>
    <row r="27" spans="1:11" ht="15" customHeight="1">
      <c r="A27" s="17">
        <v>16</v>
      </c>
      <c r="B27" s="13" t="s">
        <v>145</v>
      </c>
      <c r="C27" s="13" t="s">
        <v>193</v>
      </c>
      <c r="D27" s="9">
        <v>722</v>
      </c>
      <c r="E27" s="9">
        <v>6</v>
      </c>
      <c r="F27" s="9">
        <v>6</v>
      </c>
      <c r="G27" s="9">
        <v>7</v>
      </c>
      <c r="H27" s="9">
        <v>1</v>
      </c>
      <c r="I27" s="9"/>
      <c r="J27" s="9">
        <f t="shared" si="0"/>
        <v>20</v>
      </c>
      <c r="K27" s="67" t="s">
        <v>337</v>
      </c>
    </row>
    <row r="28" spans="1:11" ht="15" customHeight="1">
      <c r="A28" s="17">
        <v>17</v>
      </c>
      <c r="B28" s="13" t="s">
        <v>154</v>
      </c>
      <c r="C28" s="16" t="s">
        <v>201</v>
      </c>
      <c r="D28" s="9">
        <v>725</v>
      </c>
      <c r="E28" s="9">
        <v>7</v>
      </c>
      <c r="F28" s="9">
        <v>5</v>
      </c>
      <c r="G28" s="9">
        <v>7</v>
      </c>
      <c r="H28" s="9">
        <v>1</v>
      </c>
      <c r="I28" s="9"/>
      <c r="J28" s="9">
        <f t="shared" si="0"/>
        <v>20</v>
      </c>
      <c r="K28" s="67" t="s">
        <v>337</v>
      </c>
    </row>
    <row r="29" spans="1:11" ht="15" customHeight="1">
      <c r="A29" s="17">
        <v>18</v>
      </c>
      <c r="B29" s="66" t="s">
        <v>216</v>
      </c>
      <c r="C29" s="45" t="s">
        <v>174</v>
      </c>
      <c r="D29" s="9">
        <v>707</v>
      </c>
      <c r="E29" s="9">
        <v>5</v>
      </c>
      <c r="F29" s="9">
        <v>7</v>
      </c>
      <c r="G29" s="9">
        <v>7</v>
      </c>
      <c r="H29" s="9">
        <v>0</v>
      </c>
      <c r="I29" s="9"/>
      <c r="J29" s="9">
        <f t="shared" si="0"/>
        <v>19</v>
      </c>
      <c r="K29" s="68" t="s">
        <v>338</v>
      </c>
    </row>
    <row r="30" spans="1:11" ht="15" customHeight="1">
      <c r="A30" s="17">
        <v>19</v>
      </c>
      <c r="B30" s="60" t="s">
        <v>131</v>
      </c>
      <c r="C30" s="13" t="s">
        <v>176</v>
      </c>
      <c r="D30" s="9">
        <v>709</v>
      </c>
      <c r="E30" s="9">
        <v>6</v>
      </c>
      <c r="F30" s="9">
        <v>7</v>
      </c>
      <c r="G30" s="9">
        <v>6</v>
      </c>
      <c r="H30" s="9">
        <v>0</v>
      </c>
      <c r="I30" s="9"/>
      <c r="J30" s="9">
        <f t="shared" si="0"/>
        <v>19</v>
      </c>
      <c r="K30" s="68" t="s">
        <v>338</v>
      </c>
    </row>
    <row r="31" spans="1:11" ht="15" customHeight="1">
      <c r="A31" s="17">
        <v>20</v>
      </c>
      <c r="B31" s="13" t="s">
        <v>152</v>
      </c>
      <c r="C31" s="13" t="s">
        <v>199</v>
      </c>
      <c r="D31" s="9">
        <v>702</v>
      </c>
      <c r="E31" s="9">
        <v>7</v>
      </c>
      <c r="F31" s="9">
        <v>7</v>
      </c>
      <c r="G31" s="9">
        <v>4</v>
      </c>
      <c r="H31" s="9">
        <v>1</v>
      </c>
      <c r="I31" s="9"/>
      <c r="J31" s="9">
        <f t="shared" si="0"/>
        <v>19</v>
      </c>
      <c r="K31" s="68" t="s">
        <v>338</v>
      </c>
    </row>
    <row r="32" spans="1:11" ht="15" customHeight="1">
      <c r="A32" s="17">
        <v>21</v>
      </c>
      <c r="B32" s="13" t="s">
        <v>154</v>
      </c>
      <c r="C32" s="15" t="s">
        <v>202</v>
      </c>
      <c r="D32" s="9">
        <v>738</v>
      </c>
      <c r="E32" s="9">
        <v>1</v>
      </c>
      <c r="F32" s="9">
        <v>7</v>
      </c>
      <c r="G32" s="9">
        <v>6</v>
      </c>
      <c r="H32" s="9">
        <v>4</v>
      </c>
      <c r="I32" s="9"/>
      <c r="J32" s="9">
        <f t="shared" si="0"/>
        <v>18</v>
      </c>
      <c r="K32" s="68" t="s">
        <v>339</v>
      </c>
    </row>
    <row r="33" spans="1:11" ht="15" customHeight="1">
      <c r="A33" s="17">
        <v>22</v>
      </c>
      <c r="B33" s="62" t="s">
        <v>165</v>
      </c>
      <c r="C33" s="3" t="s">
        <v>214</v>
      </c>
      <c r="D33" s="9">
        <v>750</v>
      </c>
      <c r="E33" s="9">
        <v>7</v>
      </c>
      <c r="F33" s="9">
        <v>4</v>
      </c>
      <c r="G33" s="9">
        <v>6</v>
      </c>
      <c r="H33" s="9">
        <v>1</v>
      </c>
      <c r="I33" s="9"/>
      <c r="J33" s="9">
        <f t="shared" si="0"/>
        <v>18</v>
      </c>
      <c r="K33" s="68" t="s">
        <v>339</v>
      </c>
    </row>
    <row r="34" spans="1:11" ht="15" customHeight="1">
      <c r="A34" s="17">
        <v>23</v>
      </c>
      <c r="B34" s="61" t="s">
        <v>132</v>
      </c>
      <c r="C34" s="13" t="s">
        <v>177</v>
      </c>
      <c r="D34" s="9">
        <v>708</v>
      </c>
      <c r="E34" s="9">
        <v>1</v>
      </c>
      <c r="F34" s="9">
        <v>7</v>
      </c>
      <c r="G34" s="9">
        <v>7</v>
      </c>
      <c r="H34" s="9">
        <v>2</v>
      </c>
      <c r="I34" s="9"/>
      <c r="J34" s="9">
        <f t="shared" si="0"/>
        <v>17</v>
      </c>
      <c r="K34" s="68" t="s">
        <v>340</v>
      </c>
    </row>
    <row r="35" spans="1:11" ht="15" customHeight="1">
      <c r="A35" s="17">
        <v>24</v>
      </c>
      <c r="B35" s="61" t="s">
        <v>133</v>
      </c>
      <c r="C35" s="13" t="s">
        <v>179</v>
      </c>
      <c r="D35" s="9">
        <v>713</v>
      </c>
      <c r="E35" s="9">
        <v>6</v>
      </c>
      <c r="F35" s="9">
        <v>3</v>
      </c>
      <c r="G35" s="9">
        <v>7</v>
      </c>
      <c r="H35" s="9">
        <v>1</v>
      </c>
      <c r="I35" s="9"/>
      <c r="J35" s="9">
        <f t="shared" si="0"/>
        <v>17</v>
      </c>
      <c r="K35" s="68" t="s">
        <v>340</v>
      </c>
    </row>
    <row r="36" spans="1:11" ht="15" customHeight="1">
      <c r="A36" s="17">
        <v>25</v>
      </c>
      <c r="B36" s="61" t="s">
        <v>134</v>
      </c>
      <c r="C36" s="16" t="s">
        <v>181</v>
      </c>
      <c r="D36" s="9">
        <v>710</v>
      </c>
      <c r="E36" s="9">
        <v>0</v>
      </c>
      <c r="F36" s="9">
        <v>6</v>
      </c>
      <c r="G36" s="9">
        <v>7</v>
      </c>
      <c r="H36" s="9">
        <v>3</v>
      </c>
      <c r="I36" s="9"/>
      <c r="J36" s="9">
        <f t="shared" si="0"/>
        <v>16</v>
      </c>
      <c r="K36" s="67" t="s">
        <v>341</v>
      </c>
    </row>
    <row r="37" spans="1:11" s="12" customFormat="1" ht="15" customHeight="1">
      <c r="A37" s="17">
        <v>26</v>
      </c>
      <c r="B37" s="13" t="s">
        <v>141</v>
      </c>
      <c r="C37" s="13" t="s">
        <v>188</v>
      </c>
      <c r="D37" s="9">
        <v>714</v>
      </c>
      <c r="E37" s="9">
        <v>6</v>
      </c>
      <c r="F37" s="9">
        <v>7</v>
      </c>
      <c r="G37" s="9">
        <v>3</v>
      </c>
      <c r="H37" s="9">
        <v>0</v>
      </c>
      <c r="I37" s="9"/>
      <c r="J37" s="9">
        <f t="shared" si="0"/>
        <v>16</v>
      </c>
      <c r="K37" s="67" t="s">
        <v>341</v>
      </c>
    </row>
    <row r="38" spans="1:11" ht="15" customHeight="1">
      <c r="A38" s="17">
        <v>27</v>
      </c>
      <c r="B38" s="60" t="s">
        <v>216</v>
      </c>
      <c r="C38" s="13" t="s">
        <v>173</v>
      </c>
      <c r="D38" s="9">
        <v>744</v>
      </c>
      <c r="E38" s="9">
        <v>0</v>
      </c>
      <c r="F38" s="9">
        <v>7</v>
      </c>
      <c r="G38" s="9">
        <v>6</v>
      </c>
      <c r="H38" s="9">
        <v>2</v>
      </c>
      <c r="I38" s="9"/>
      <c r="J38" s="9">
        <f t="shared" si="0"/>
        <v>15</v>
      </c>
      <c r="K38" s="68" t="s">
        <v>342</v>
      </c>
    </row>
    <row r="39" spans="1:11" ht="15" customHeight="1">
      <c r="A39" s="17">
        <v>28</v>
      </c>
      <c r="B39" s="13" t="s">
        <v>164</v>
      </c>
      <c r="C39" s="13" t="s">
        <v>213</v>
      </c>
      <c r="D39" s="9">
        <v>748</v>
      </c>
      <c r="E39" s="9">
        <v>3</v>
      </c>
      <c r="F39" s="9">
        <v>4</v>
      </c>
      <c r="G39" s="9">
        <v>7</v>
      </c>
      <c r="H39" s="9">
        <v>1</v>
      </c>
      <c r="I39" s="9"/>
      <c r="J39" s="9">
        <f t="shared" si="0"/>
        <v>15</v>
      </c>
      <c r="K39" s="68" t="s">
        <v>342</v>
      </c>
    </row>
    <row r="40" spans="1:11" ht="15" customHeight="1">
      <c r="A40" s="17">
        <v>29</v>
      </c>
      <c r="B40" s="13" t="s">
        <v>139</v>
      </c>
      <c r="C40" s="16" t="s">
        <v>185</v>
      </c>
      <c r="D40" s="9">
        <v>719</v>
      </c>
      <c r="E40" s="25">
        <v>0</v>
      </c>
      <c r="F40" s="25">
        <v>7</v>
      </c>
      <c r="G40" s="25">
        <v>7</v>
      </c>
      <c r="H40" s="25">
        <v>0</v>
      </c>
      <c r="I40" s="25"/>
      <c r="J40" s="9">
        <f t="shared" si="0"/>
        <v>14</v>
      </c>
      <c r="K40" s="68" t="s">
        <v>343</v>
      </c>
    </row>
    <row r="41" spans="1:11" ht="15" customHeight="1">
      <c r="A41" s="17">
        <v>30</v>
      </c>
      <c r="B41" s="13" t="s">
        <v>161</v>
      </c>
      <c r="C41" s="13" t="s">
        <v>210</v>
      </c>
      <c r="D41" s="9">
        <v>736</v>
      </c>
      <c r="E41" s="9">
        <v>7</v>
      </c>
      <c r="F41" s="9">
        <v>0</v>
      </c>
      <c r="G41" s="9">
        <v>7</v>
      </c>
      <c r="H41" s="9">
        <v>0</v>
      </c>
      <c r="I41" s="9"/>
      <c r="J41" s="9">
        <f t="shared" si="0"/>
        <v>14</v>
      </c>
      <c r="K41" s="68" t="s">
        <v>343</v>
      </c>
    </row>
    <row r="42" spans="1:11" ht="15" customHeight="1">
      <c r="A42" s="17">
        <v>31</v>
      </c>
      <c r="B42" s="13" t="s">
        <v>151</v>
      </c>
      <c r="C42" s="46" t="s">
        <v>198</v>
      </c>
      <c r="D42" s="9">
        <v>721</v>
      </c>
      <c r="E42" s="9">
        <v>7</v>
      </c>
      <c r="F42" s="9">
        <v>0</v>
      </c>
      <c r="G42" s="9">
        <v>6</v>
      </c>
      <c r="H42" s="9">
        <v>0</v>
      </c>
      <c r="I42" s="9"/>
      <c r="J42" s="9">
        <f t="shared" si="0"/>
        <v>13</v>
      </c>
      <c r="K42" s="67" t="s">
        <v>324</v>
      </c>
    </row>
    <row r="43" spans="1:11" ht="15" customHeight="1">
      <c r="A43" s="17">
        <v>32</v>
      </c>
      <c r="B43" s="13" t="s">
        <v>147</v>
      </c>
      <c r="C43" s="16" t="s">
        <v>195</v>
      </c>
      <c r="D43" s="9">
        <v>724</v>
      </c>
      <c r="E43" s="9">
        <v>7</v>
      </c>
      <c r="F43" s="9">
        <v>3</v>
      </c>
      <c r="G43" s="9">
        <v>1</v>
      </c>
      <c r="H43" s="9">
        <v>0</v>
      </c>
      <c r="I43" s="9"/>
      <c r="J43" s="9">
        <f t="shared" si="0"/>
        <v>11</v>
      </c>
      <c r="K43" s="68" t="s">
        <v>344</v>
      </c>
    </row>
    <row r="44" spans="1:11" ht="15" customHeight="1">
      <c r="A44" s="17">
        <v>33</v>
      </c>
      <c r="B44" s="13" t="s">
        <v>218</v>
      </c>
      <c r="C44" s="13" t="s">
        <v>196</v>
      </c>
      <c r="D44" s="9">
        <v>727</v>
      </c>
      <c r="E44" s="9">
        <v>0</v>
      </c>
      <c r="F44" s="9">
        <v>7</v>
      </c>
      <c r="G44" s="9">
        <v>3</v>
      </c>
      <c r="H44" s="9">
        <v>1</v>
      </c>
      <c r="I44" s="9"/>
      <c r="J44" s="9">
        <f t="shared" ref="J44:J61" si="1">SUM(E44:H44)</f>
        <v>11</v>
      </c>
      <c r="K44" s="68" t="s">
        <v>344</v>
      </c>
    </row>
    <row r="45" spans="1:11" ht="15" customHeight="1">
      <c r="A45" s="17">
        <v>34</v>
      </c>
      <c r="B45" s="13" t="s">
        <v>155</v>
      </c>
      <c r="C45" s="16" t="s">
        <v>204</v>
      </c>
      <c r="D45" s="9">
        <v>735</v>
      </c>
      <c r="E45" s="9">
        <v>7</v>
      </c>
      <c r="F45" s="9">
        <v>3</v>
      </c>
      <c r="G45" s="9">
        <v>1</v>
      </c>
      <c r="H45" s="9">
        <v>0</v>
      </c>
      <c r="I45" s="9"/>
      <c r="J45" s="9">
        <f t="shared" si="1"/>
        <v>11</v>
      </c>
      <c r="K45" s="68" t="s">
        <v>344</v>
      </c>
    </row>
    <row r="46" spans="1:11" ht="15" customHeight="1">
      <c r="A46" s="17">
        <v>35</v>
      </c>
      <c r="B46" s="60" t="s">
        <v>216</v>
      </c>
      <c r="C46" s="13" t="s">
        <v>171</v>
      </c>
      <c r="D46" s="9">
        <v>704</v>
      </c>
      <c r="E46" s="9">
        <v>0</v>
      </c>
      <c r="F46" s="9">
        <v>3</v>
      </c>
      <c r="G46" s="9">
        <v>7</v>
      </c>
      <c r="H46" s="9">
        <v>0</v>
      </c>
      <c r="I46" s="9"/>
      <c r="J46" s="9">
        <f t="shared" si="1"/>
        <v>10</v>
      </c>
      <c r="K46" s="68" t="s">
        <v>326</v>
      </c>
    </row>
    <row r="47" spans="1:11" ht="15" customHeight="1">
      <c r="A47" s="17">
        <v>36</v>
      </c>
      <c r="B47" s="61" t="s">
        <v>137</v>
      </c>
      <c r="C47" s="13" t="s">
        <v>183</v>
      </c>
      <c r="D47" s="9">
        <v>711</v>
      </c>
      <c r="E47" s="9">
        <v>0</v>
      </c>
      <c r="F47" s="9">
        <v>7</v>
      </c>
      <c r="G47" s="9">
        <v>1</v>
      </c>
      <c r="H47" s="9">
        <v>1</v>
      </c>
      <c r="I47" s="9"/>
      <c r="J47" s="9">
        <f t="shared" si="1"/>
        <v>9</v>
      </c>
      <c r="K47" s="68" t="s">
        <v>345</v>
      </c>
    </row>
    <row r="48" spans="1:11" ht="15" customHeight="1">
      <c r="A48" s="17">
        <v>37</v>
      </c>
      <c r="B48" s="13" t="s">
        <v>144</v>
      </c>
      <c r="C48" s="16" t="s">
        <v>191</v>
      </c>
      <c r="D48" s="9">
        <v>731</v>
      </c>
      <c r="E48" s="9">
        <v>1</v>
      </c>
      <c r="F48" s="9">
        <v>0</v>
      </c>
      <c r="G48" s="9">
        <v>7</v>
      </c>
      <c r="H48" s="9">
        <v>1</v>
      </c>
      <c r="I48" s="9"/>
      <c r="J48" s="9">
        <f t="shared" si="1"/>
        <v>9</v>
      </c>
      <c r="K48" s="68" t="s">
        <v>345</v>
      </c>
    </row>
    <row r="49" spans="1:11" ht="15" customHeight="1">
      <c r="A49" s="17">
        <v>38</v>
      </c>
      <c r="B49" s="13" t="s">
        <v>162</v>
      </c>
      <c r="C49" s="16" t="s">
        <v>211</v>
      </c>
      <c r="D49" s="9">
        <v>746</v>
      </c>
      <c r="E49" s="9">
        <v>6</v>
      </c>
      <c r="F49" s="9">
        <v>2</v>
      </c>
      <c r="G49" s="9">
        <v>1</v>
      </c>
      <c r="H49" s="9">
        <v>0</v>
      </c>
      <c r="I49" s="9"/>
      <c r="J49" s="9">
        <f t="shared" si="1"/>
        <v>9</v>
      </c>
      <c r="K49" s="68" t="s">
        <v>345</v>
      </c>
    </row>
    <row r="50" spans="1:11" ht="15" customHeight="1">
      <c r="A50" s="17">
        <v>39</v>
      </c>
      <c r="B50" s="13" t="s">
        <v>143</v>
      </c>
      <c r="C50" s="16" t="s">
        <v>189</v>
      </c>
      <c r="D50" s="9">
        <v>726</v>
      </c>
      <c r="E50" s="9">
        <v>7</v>
      </c>
      <c r="F50" s="9">
        <v>0</v>
      </c>
      <c r="G50" s="9">
        <v>1</v>
      </c>
      <c r="H50" s="9">
        <v>0</v>
      </c>
      <c r="I50" s="9"/>
      <c r="J50" s="9">
        <f t="shared" si="1"/>
        <v>8</v>
      </c>
      <c r="K50" s="68" t="s">
        <v>346</v>
      </c>
    </row>
    <row r="51" spans="1:11" ht="15" customHeight="1">
      <c r="A51" s="17">
        <v>40</v>
      </c>
      <c r="B51" s="13" t="s">
        <v>149</v>
      </c>
      <c r="C51" s="45" t="s">
        <v>197</v>
      </c>
      <c r="D51" s="9">
        <v>729</v>
      </c>
      <c r="E51" s="9">
        <v>1</v>
      </c>
      <c r="F51" s="9">
        <v>0</v>
      </c>
      <c r="G51" s="9">
        <v>6</v>
      </c>
      <c r="H51" s="9">
        <v>1</v>
      </c>
      <c r="I51" s="9"/>
      <c r="J51" s="9">
        <f t="shared" si="1"/>
        <v>8</v>
      </c>
      <c r="K51" s="68" t="s">
        <v>346</v>
      </c>
    </row>
    <row r="52" spans="1:11" ht="15" customHeight="1">
      <c r="A52" s="17">
        <v>41</v>
      </c>
      <c r="B52" s="13" t="s">
        <v>160</v>
      </c>
      <c r="C52" s="16" t="s">
        <v>209</v>
      </c>
      <c r="D52" s="9">
        <v>739</v>
      </c>
      <c r="E52" s="9">
        <v>7</v>
      </c>
      <c r="F52" s="9">
        <v>0</v>
      </c>
      <c r="G52" s="9">
        <v>1</v>
      </c>
      <c r="H52" s="9">
        <v>0</v>
      </c>
      <c r="I52" s="9"/>
      <c r="J52" s="9">
        <f t="shared" si="1"/>
        <v>8</v>
      </c>
      <c r="K52" s="68" t="s">
        <v>346</v>
      </c>
    </row>
    <row r="53" spans="1:11" ht="15" customHeight="1">
      <c r="A53" s="17">
        <v>42</v>
      </c>
      <c r="B53" s="13" t="s">
        <v>157</v>
      </c>
      <c r="C53" s="13" t="s">
        <v>206</v>
      </c>
      <c r="D53" s="9">
        <v>745</v>
      </c>
      <c r="E53" s="9">
        <v>7</v>
      </c>
      <c r="F53" s="9">
        <v>0</v>
      </c>
      <c r="G53" s="9">
        <v>0</v>
      </c>
      <c r="H53" s="9">
        <v>0</v>
      </c>
      <c r="I53" s="9"/>
      <c r="J53" s="9">
        <f t="shared" si="1"/>
        <v>7</v>
      </c>
      <c r="K53" s="68" t="s">
        <v>329</v>
      </c>
    </row>
    <row r="54" spans="1:11" ht="15" customHeight="1">
      <c r="A54" s="17">
        <v>43</v>
      </c>
      <c r="B54" s="60" t="s">
        <v>217</v>
      </c>
      <c r="C54" s="16" t="s">
        <v>175</v>
      </c>
      <c r="D54" s="9">
        <v>717</v>
      </c>
      <c r="E54" s="9">
        <v>6</v>
      </c>
      <c r="F54" s="9">
        <v>0</v>
      </c>
      <c r="G54" s="9">
        <v>0</v>
      </c>
      <c r="H54" s="9">
        <v>0</v>
      </c>
      <c r="I54" s="9"/>
      <c r="J54" s="9">
        <f t="shared" si="1"/>
        <v>6</v>
      </c>
      <c r="K54" s="67" t="s">
        <v>347</v>
      </c>
    </row>
    <row r="55" spans="1:11" ht="15" customHeight="1">
      <c r="A55" s="17">
        <v>44</v>
      </c>
      <c r="B55" s="13" t="s">
        <v>219</v>
      </c>
      <c r="C55" s="13" t="s">
        <v>203</v>
      </c>
      <c r="D55" s="9">
        <v>747</v>
      </c>
      <c r="E55" s="9">
        <v>1</v>
      </c>
      <c r="F55" s="9">
        <v>3</v>
      </c>
      <c r="G55" s="9">
        <v>1</v>
      </c>
      <c r="H55" s="9">
        <v>1</v>
      </c>
      <c r="I55" s="9"/>
      <c r="J55" s="9">
        <f t="shared" si="1"/>
        <v>6</v>
      </c>
      <c r="K55" s="67" t="s">
        <v>347</v>
      </c>
    </row>
    <row r="56" spans="1:11" ht="15" customHeight="1">
      <c r="A56" s="17">
        <v>45</v>
      </c>
      <c r="B56" s="61" t="s">
        <v>133</v>
      </c>
      <c r="C56" s="16" t="s">
        <v>180</v>
      </c>
      <c r="D56" s="9">
        <v>733</v>
      </c>
      <c r="E56" s="9">
        <v>3</v>
      </c>
      <c r="F56" s="9">
        <v>0</v>
      </c>
      <c r="G56" s="9">
        <v>1</v>
      </c>
      <c r="H56" s="9">
        <v>1</v>
      </c>
      <c r="I56" s="9"/>
      <c r="J56" s="9">
        <f t="shared" si="1"/>
        <v>5</v>
      </c>
      <c r="K56" s="68" t="s">
        <v>348</v>
      </c>
    </row>
    <row r="57" spans="1:11" ht="15" customHeight="1">
      <c r="A57" s="17">
        <v>46</v>
      </c>
      <c r="B57" s="13" t="s">
        <v>158</v>
      </c>
      <c r="C57" s="13" t="s">
        <v>207</v>
      </c>
      <c r="D57" s="9">
        <v>749</v>
      </c>
      <c r="E57" s="9">
        <v>3</v>
      </c>
      <c r="F57" s="9">
        <v>1</v>
      </c>
      <c r="G57" s="9">
        <v>1</v>
      </c>
      <c r="H57" s="9">
        <v>0</v>
      </c>
      <c r="I57" s="9"/>
      <c r="J57" s="9">
        <f t="shared" si="1"/>
        <v>5</v>
      </c>
      <c r="K57" s="68" t="s">
        <v>348</v>
      </c>
    </row>
    <row r="58" spans="1:11" ht="15" customHeight="1">
      <c r="A58" s="17">
        <v>47</v>
      </c>
      <c r="B58" s="13" t="s">
        <v>159</v>
      </c>
      <c r="C58" s="13" t="s">
        <v>208</v>
      </c>
      <c r="D58" s="9">
        <v>740</v>
      </c>
      <c r="E58" s="9">
        <v>1</v>
      </c>
      <c r="F58" s="9">
        <v>0</v>
      </c>
      <c r="G58" s="9">
        <v>3</v>
      </c>
      <c r="H58" s="9">
        <v>1</v>
      </c>
      <c r="I58" s="9"/>
      <c r="J58" s="9">
        <f t="shared" si="1"/>
        <v>5</v>
      </c>
      <c r="K58" s="68" t="s">
        <v>348</v>
      </c>
    </row>
    <row r="59" spans="1:11" ht="15" customHeight="1">
      <c r="A59" s="17">
        <v>48</v>
      </c>
      <c r="B59" s="62" t="s">
        <v>166</v>
      </c>
      <c r="C59" s="3" t="s">
        <v>215</v>
      </c>
      <c r="D59" s="9">
        <v>742</v>
      </c>
      <c r="E59" s="9">
        <v>1</v>
      </c>
      <c r="F59" s="9">
        <v>0</v>
      </c>
      <c r="G59" s="9">
        <v>1</v>
      </c>
      <c r="H59" s="9">
        <v>0</v>
      </c>
      <c r="I59" s="9"/>
      <c r="J59" s="9">
        <f t="shared" si="1"/>
        <v>2</v>
      </c>
      <c r="K59" s="68" t="s">
        <v>331</v>
      </c>
    </row>
    <row r="60" spans="1:11" ht="15" customHeight="1">
      <c r="A60" s="17">
        <v>49</v>
      </c>
      <c r="B60" s="13" t="s">
        <v>146</v>
      </c>
      <c r="C60" s="13" t="s">
        <v>194</v>
      </c>
      <c r="D60" s="9">
        <v>732</v>
      </c>
      <c r="E60" s="9">
        <v>0</v>
      </c>
      <c r="F60" s="9">
        <v>0</v>
      </c>
      <c r="G60" s="9">
        <v>1</v>
      </c>
      <c r="H60" s="9">
        <v>0</v>
      </c>
      <c r="I60" s="9"/>
      <c r="J60" s="9">
        <f t="shared" si="1"/>
        <v>1</v>
      </c>
      <c r="K60" s="67" t="s">
        <v>332</v>
      </c>
    </row>
    <row r="61" spans="1:11" ht="15" customHeight="1">
      <c r="A61" s="17">
        <v>50</v>
      </c>
      <c r="B61" s="13" t="s">
        <v>156</v>
      </c>
      <c r="C61" s="13" t="s">
        <v>205</v>
      </c>
      <c r="D61" s="9">
        <v>741</v>
      </c>
      <c r="E61" s="9">
        <v>0</v>
      </c>
      <c r="F61" s="9">
        <v>0</v>
      </c>
      <c r="G61" s="9">
        <v>0</v>
      </c>
      <c r="H61" s="9">
        <v>0</v>
      </c>
      <c r="I61" s="9"/>
      <c r="J61" s="9">
        <f t="shared" si="1"/>
        <v>0</v>
      </c>
      <c r="K61" s="68" t="s">
        <v>333</v>
      </c>
    </row>
    <row r="62" spans="1:11" ht="15" customHeight="1">
      <c r="A62" s="58"/>
      <c r="B62" s="47"/>
      <c r="C62" s="59"/>
      <c r="D62" s="47"/>
      <c r="E62" s="47"/>
      <c r="F62" s="47"/>
      <c r="G62" s="47"/>
      <c r="H62" s="47"/>
      <c r="I62" s="47"/>
      <c r="J62" s="47"/>
      <c r="K62" s="69"/>
    </row>
    <row r="63" spans="1:11" ht="15.6">
      <c r="B63" s="82" t="s">
        <v>12</v>
      </c>
      <c r="C63" s="82"/>
      <c r="D63" s="82"/>
      <c r="E63" s="82"/>
      <c r="F63" s="82"/>
      <c r="G63" s="82"/>
      <c r="H63" s="82"/>
      <c r="I63" s="82"/>
      <c r="J63" s="82"/>
      <c r="K63" s="82"/>
    </row>
    <row r="64" spans="1:11" ht="15.6">
      <c r="B64" s="4"/>
      <c r="C64" s="4"/>
      <c r="D64" s="4"/>
      <c r="E64" s="4"/>
      <c r="F64" s="4"/>
      <c r="G64" s="4"/>
      <c r="H64" s="4"/>
      <c r="I64" s="4"/>
      <c r="J64" s="4"/>
      <c r="K64" s="70"/>
    </row>
    <row r="65" spans="2:11" ht="15.6">
      <c r="B65" s="82" t="s">
        <v>13</v>
      </c>
      <c r="C65" s="82"/>
      <c r="D65" s="82"/>
      <c r="E65" s="82"/>
      <c r="F65" s="82"/>
      <c r="G65" s="82"/>
      <c r="H65" s="82"/>
      <c r="I65" s="82"/>
      <c r="J65" s="82"/>
      <c r="K65" s="82"/>
    </row>
    <row r="66" spans="2:11" ht="15.6">
      <c r="B66" s="4"/>
      <c r="C66" s="4"/>
      <c r="D66" s="24"/>
      <c r="E66" s="24"/>
      <c r="F66" s="24"/>
      <c r="G66" s="24"/>
      <c r="H66" s="24"/>
      <c r="I66" s="24"/>
      <c r="J66" s="24"/>
      <c r="K66" s="71"/>
    </row>
    <row r="67" spans="2:11" ht="15.75" customHeight="1">
      <c r="B67" s="11" t="s">
        <v>9</v>
      </c>
      <c r="C67" s="6" t="s">
        <v>35</v>
      </c>
      <c r="D67" s="87" t="s">
        <v>41</v>
      </c>
      <c r="E67" s="87"/>
      <c r="F67" s="87"/>
      <c r="G67" s="87"/>
      <c r="H67" s="28"/>
      <c r="I67" s="28"/>
      <c r="J67" s="28"/>
      <c r="K67" s="72"/>
    </row>
    <row r="68" spans="2:11" s="19" customFormat="1" ht="15.6">
      <c r="C68" s="5" t="s">
        <v>36</v>
      </c>
      <c r="D68" s="89" t="s">
        <v>42</v>
      </c>
      <c r="E68" s="89"/>
      <c r="F68" s="89"/>
      <c r="G68" s="89"/>
      <c r="H68" s="29"/>
      <c r="I68" s="29"/>
      <c r="J68" s="29"/>
      <c r="K68" s="72"/>
    </row>
    <row r="69" spans="2:11" ht="15.75" customHeight="1">
      <c r="C69" s="7" t="s">
        <v>37</v>
      </c>
      <c r="D69" s="87" t="s">
        <v>43</v>
      </c>
      <c r="E69" s="87"/>
      <c r="F69" s="87"/>
      <c r="G69" s="87"/>
      <c r="H69" s="28"/>
      <c r="I69" s="28"/>
      <c r="J69" s="28"/>
      <c r="K69" s="72"/>
    </row>
    <row r="70" spans="2:11" ht="15.75" customHeight="1">
      <c r="C70" s="7" t="s">
        <v>38</v>
      </c>
      <c r="D70" s="87" t="s">
        <v>44</v>
      </c>
      <c r="E70" s="87"/>
      <c r="F70" s="87"/>
      <c r="G70" s="87"/>
      <c r="H70" s="28"/>
      <c r="I70" s="28"/>
      <c r="J70" s="28"/>
      <c r="K70" s="72"/>
    </row>
    <row r="71" spans="2:11" ht="15.6">
      <c r="C71" s="48" t="s">
        <v>40</v>
      </c>
      <c r="D71" s="89" t="s">
        <v>45</v>
      </c>
      <c r="E71" s="89"/>
      <c r="F71" s="89"/>
      <c r="G71" s="89"/>
    </row>
  </sheetData>
  <mergeCells count="21">
    <mergeCell ref="A1:K1"/>
    <mergeCell ref="A2:K2"/>
    <mergeCell ref="A3:K3"/>
    <mergeCell ref="B63:K63"/>
    <mergeCell ref="A4:K4"/>
    <mergeCell ref="A8:K8"/>
    <mergeCell ref="A5:K5"/>
    <mergeCell ref="A6:K6"/>
    <mergeCell ref="A7:K7"/>
    <mergeCell ref="D67:G67"/>
    <mergeCell ref="D68:G68"/>
    <mergeCell ref="D69:G69"/>
    <mergeCell ref="D70:G70"/>
    <mergeCell ref="E9:J9"/>
    <mergeCell ref="A9:A11"/>
    <mergeCell ref="D9:D11"/>
    <mergeCell ref="B65:K65"/>
    <mergeCell ref="B9:B11"/>
    <mergeCell ref="C9:C11"/>
    <mergeCell ref="K9:K11"/>
    <mergeCell ref="D71:G71"/>
  </mergeCells>
  <phoneticPr fontId="6" type="noConversion"/>
  <pageMargins left="0.23622047244094491" right="0.23622047244094491" top="0.15748031496062992" bottom="0.1574803149606299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topLeftCell="A22" workbookViewId="0">
      <selection activeCell="M9" sqref="M9"/>
    </sheetView>
  </sheetViews>
  <sheetFormatPr defaultColWidth="9.109375" defaultRowHeight="14.4"/>
  <cols>
    <col min="1" max="1" width="5.77734375" style="19" customWidth="1"/>
    <col min="2" max="2" width="17.6640625" style="19" customWidth="1"/>
    <col min="3" max="3" width="37.6640625" style="19" customWidth="1"/>
    <col min="4" max="4" width="6.6640625" style="26" customWidth="1"/>
    <col min="5" max="9" width="4.6640625" style="26" customWidth="1"/>
    <col min="10" max="10" width="7.6640625" style="26" customWidth="1"/>
    <col min="11" max="11" width="14.33203125" style="39" customWidth="1"/>
    <col min="12" max="16384" width="9.109375" style="19"/>
  </cols>
  <sheetData>
    <row r="1" spans="1:11" ht="15.6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5.6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5.6">
      <c r="A3" s="93" t="s">
        <v>15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15.6">
      <c r="A4" s="93" t="s">
        <v>20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15.6">
      <c r="A5" s="82" t="s">
        <v>10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ht="15.6">
      <c r="A6" s="82" t="s">
        <v>2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30.75" customHeight="1">
      <c r="A7" s="94" t="s">
        <v>70</v>
      </c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1" ht="15.6">
      <c r="A8" s="88" t="s">
        <v>23</v>
      </c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1" ht="23.25" customHeight="1">
      <c r="A9" s="98" t="s">
        <v>168</v>
      </c>
      <c r="B9" s="98" t="s">
        <v>3</v>
      </c>
      <c r="C9" s="98" t="s">
        <v>4</v>
      </c>
      <c r="D9" s="98" t="s">
        <v>7</v>
      </c>
      <c r="E9" s="101" t="s">
        <v>5</v>
      </c>
      <c r="F9" s="101"/>
      <c r="G9" s="101"/>
      <c r="H9" s="101"/>
      <c r="I9" s="101"/>
      <c r="J9" s="101"/>
      <c r="K9" s="90" t="s">
        <v>6</v>
      </c>
    </row>
    <row r="10" spans="1:11" ht="15" customHeight="1">
      <c r="A10" s="99"/>
      <c r="B10" s="99"/>
      <c r="C10" s="99"/>
      <c r="D10" s="99"/>
      <c r="E10" s="20">
        <v>1</v>
      </c>
      <c r="F10" s="20">
        <v>2</v>
      </c>
      <c r="G10" s="20">
        <v>3</v>
      </c>
      <c r="H10" s="20">
        <v>4</v>
      </c>
      <c r="I10" s="20">
        <v>5</v>
      </c>
      <c r="J10" s="20" t="s">
        <v>8</v>
      </c>
      <c r="K10" s="91"/>
    </row>
    <row r="11" spans="1:11" ht="15" customHeight="1">
      <c r="A11" s="100"/>
      <c r="B11" s="100"/>
      <c r="C11" s="100"/>
      <c r="D11" s="100"/>
      <c r="E11" s="20">
        <v>7</v>
      </c>
      <c r="F11" s="20">
        <v>7</v>
      </c>
      <c r="G11" s="20">
        <v>7</v>
      </c>
      <c r="H11" s="20">
        <v>7</v>
      </c>
      <c r="I11" s="20">
        <v>7</v>
      </c>
      <c r="J11" s="20">
        <v>35</v>
      </c>
      <c r="K11" s="92"/>
    </row>
    <row r="12" spans="1:11" ht="15" customHeight="1">
      <c r="A12" s="17">
        <v>1</v>
      </c>
      <c r="B12" s="60" t="s">
        <v>216</v>
      </c>
      <c r="C12" s="13" t="s">
        <v>224</v>
      </c>
      <c r="D12" s="9">
        <v>801</v>
      </c>
      <c r="E12" s="9">
        <v>7</v>
      </c>
      <c r="F12" s="9">
        <v>7</v>
      </c>
      <c r="G12" s="9">
        <v>6</v>
      </c>
      <c r="H12" s="9">
        <v>7</v>
      </c>
      <c r="I12" s="9">
        <v>5</v>
      </c>
      <c r="J12" s="9">
        <f t="shared" ref="J12:J57" si="0">SUM(E12:I12)</f>
        <v>32</v>
      </c>
      <c r="K12" s="35" t="s">
        <v>309</v>
      </c>
    </row>
    <row r="13" spans="1:11" ht="15" customHeight="1">
      <c r="A13" s="17">
        <v>2</v>
      </c>
      <c r="B13" s="60" t="s">
        <v>216</v>
      </c>
      <c r="C13" s="16" t="s">
        <v>225</v>
      </c>
      <c r="D13" s="9">
        <v>802</v>
      </c>
      <c r="E13" s="9">
        <v>7</v>
      </c>
      <c r="F13" s="9">
        <v>7</v>
      </c>
      <c r="G13" s="9">
        <v>7</v>
      </c>
      <c r="H13" s="9">
        <v>7</v>
      </c>
      <c r="I13" s="9">
        <v>3</v>
      </c>
      <c r="J13" s="9">
        <f t="shared" si="0"/>
        <v>31</v>
      </c>
      <c r="K13" s="35" t="s">
        <v>357</v>
      </c>
    </row>
    <row r="14" spans="1:11" ht="15" customHeight="1">
      <c r="A14" s="17">
        <v>3</v>
      </c>
      <c r="B14" s="61" t="s">
        <v>132</v>
      </c>
      <c r="C14" s="13" t="s">
        <v>232</v>
      </c>
      <c r="D14" s="9">
        <v>824</v>
      </c>
      <c r="E14" s="9">
        <v>7</v>
      </c>
      <c r="F14" s="9">
        <v>4</v>
      </c>
      <c r="G14" s="9">
        <v>6</v>
      </c>
      <c r="H14" s="9">
        <v>7</v>
      </c>
      <c r="I14" s="9">
        <v>7</v>
      </c>
      <c r="J14" s="9">
        <f t="shared" si="0"/>
        <v>31</v>
      </c>
      <c r="K14" s="35" t="s">
        <v>357</v>
      </c>
    </row>
    <row r="15" spans="1:11" ht="15" customHeight="1">
      <c r="A15" s="17">
        <v>4</v>
      </c>
      <c r="B15" s="60" t="s">
        <v>216</v>
      </c>
      <c r="C15" s="13" t="s">
        <v>222</v>
      </c>
      <c r="D15" s="9">
        <v>839</v>
      </c>
      <c r="E15" s="9">
        <v>4</v>
      </c>
      <c r="F15" s="9">
        <v>7</v>
      </c>
      <c r="G15" s="9">
        <v>7</v>
      </c>
      <c r="H15" s="9">
        <v>7</v>
      </c>
      <c r="I15" s="9">
        <v>5</v>
      </c>
      <c r="J15" s="9">
        <f t="shared" si="0"/>
        <v>30</v>
      </c>
      <c r="K15" s="35" t="s">
        <v>312</v>
      </c>
    </row>
    <row r="16" spans="1:11" ht="15" customHeight="1">
      <c r="A16" s="17">
        <v>5</v>
      </c>
      <c r="B16" s="60" t="s">
        <v>216</v>
      </c>
      <c r="C16" s="13" t="s">
        <v>221</v>
      </c>
      <c r="D16" s="9">
        <v>827</v>
      </c>
      <c r="E16" s="9">
        <v>7</v>
      </c>
      <c r="F16" s="9">
        <v>7</v>
      </c>
      <c r="G16" s="9">
        <v>7</v>
      </c>
      <c r="H16" s="9">
        <v>7</v>
      </c>
      <c r="I16" s="9">
        <v>1</v>
      </c>
      <c r="J16" s="9">
        <f t="shared" si="0"/>
        <v>29</v>
      </c>
      <c r="K16" s="35" t="s">
        <v>313</v>
      </c>
    </row>
    <row r="17" spans="1:11" ht="15" customHeight="1">
      <c r="A17" s="17">
        <v>6</v>
      </c>
      <c r="B17" s="60" t="s">
        <v>216</v>
      </c>
      <c r="C17" s="13" t="s">
        <v>220</v>
      </c>
      <c r="D17" s="9">
        <v>819</v>
      </c>
      <c r="E17" s="9">
        <v>7</v>
      </c>
      <c r="F17" s="9">
        <v>6</v>
      </c>
      <c r="G17" s="9">
        <v>7</v>
      </c>
      <c r="H17" s="9">
        <v>7</v>
      </c>
      <c r="I17" s="9">
        <v>1</v>
      </c>
      <c r="J17" s="9">
        <f t="shared" si="0"/>
        <v>28</v>
      </c>
      <c r="K17" s="35" t="s">
        <v>314</v>
      </c>
    </row>
    <row r="18" spans="1:11" ht="15" customHeight="1">
      <c r="A18" s="17">
        <v>7</v>
      </c>
      <c r="B18" s="60" t="s">
        <v>216</v>
      </c>
      <c r="C18" s="13" t="s">
        <v>223</v>
      </c>
      <c r="D18" s="9">
        <v>835</v>
      </c>
      <c r="E18" s="9">
        <v>7</v>
      </c>
      <c r="F18" s="9">
        <v>7</v>
      </c>
      <c r="G18" s="9">
        <v>3</v>
      </c>
      <c r="H18" s="9">
        <v>3</v>
      </c>
      <c r="I18" s="9">
        <v>7</v>
      </c>
      <c r="J18" s="9">
        <f t="shared" si="0"/>
        <v>27</v>
      </c>
      <c r="K18" s="35" t="s">
        <v>358</v>
      </c>
    </row>
    <row r="19" spans="1:11" ht="15" customHeight="1">
      <c r="A19" s="17">
        <v>8</v>
      </c>
      <c r="B19" s="13" t="s">
        <v>140</v>
      </c>
      <c r="C19" s="22" t="s">
        <v>241</v>
      </c>
      <c r="D19" s="9">
        <v>833</v>
      </c>
      <c r="E19" s="9">
        <v>7</v>
      </c>
      <c r="F19" s="9">
        <v>7</v>
      </c>
      <c r="G19" s="9">
        <v>1</v>
      </c>
      <c r="H19" s="9">
        <v>7</v>
      </c>
      <c r="I19" s="9">
        <v>5</v>
      </c>
      <c r="J19" s="9">
        <f t="shared" si="0"/>
        <v>27</v>
      </c>
      <c r="K19" s="35" t="s">
        <v>358</v>
      </c>
    </row>
    <row r="20" spans="1:11" ht="15" customHeight="1">
      <c r="A20" s="17">
        <v>9</v>
      </c>
      <c r="B20" s="60" t="s">
        <v>216</v>
      </c>
      <c r="C20" s="13" t="s">
        <v>227</v>
      </c>
      <c r="D20" s="9">
        <v>838</v>
      </c>
      <c r="E20" s="9">
        <v>2</v>
      </c>
      <c r="F20" s="9">
        <v>7</v>
      </c>
      <c r="G20" s="9">
        <v>5</v>
      </c>
      <c r="H20" s="9">
        <v>4</v>
      </c>
      <c r="I20" s="9">
        <v>5</v>
      </c>
      <c r="J20" s="9">
        <f t="shared" si="0"/>
        <v>23</v>
      </c>
      <c r="K20" s="35" t="s">
        <v>351</v>
      </c>
    </row>
    <row r="21" spans="1:11" ht="15" customHeight="1">
      <c r="A21" s="17">
        <v>10</v>
      </c>
      <c r="B21" s="13" t="s">
        <v>136</v>
      </c>
      <c r="C21" s="13" t="s">
        <v>237</v>
      </c>
      <c r="D21" s="9">
        <v>821</v>
      </c>
      <c r="E21" s="9">
        <v>5</v>
      </c>
      <c r="F21" s="9">
        <v>6</v>
      </c>
      <c r="G21" s="9">
        <v>6</v>
      </c>
      <c r="H21" s="9">
        <v>6</v>
      </c>
      <c r="I21" s="9">
        <v>0</v>
      </c>
      <c r="J21" s="9">
        <f t="shared" si="0"/>
        <v>23</v>
      </c>
      <c r="K21" s="35" t="s">
        <v>351</v>
      </c>
    </row>
    <row r="22" spans="1:11" ht="15" customHeight="1">
      <c r="A22" s="17">
        <v>11</v>
      </c>
      <c r="B22" s="60" t="s">
        <v>216</v>
      </c>
      <c r="C22" s="16" t="s">
        <v>226</v>
      </c>
      <c r="D22" s="9">
        <v>817</v>
      </c>
      <c r="E22" s="9">
        <v>1</v>
      </c>
      <c r="F22" s="9">
        <v>4</v>
      </c>
      <c r="G22" s="9">
        <v>6</v>
      </c>
      <c r="H22" s="9">
        <v>6</v>
      </c>
      <c r="I22" s="9">
        <v>5</v>
      </c>
      <c r="J22" s="9">
        <f t="shared" si="0"/>
        <v>22</v>
      </c>
      <c r="K22" s="35" t="s">
        <v>359</v>
      </c>
    </row>
    <row r="23" spans="1:11" ht="15" customHeight="1">
      <c r="A23" s="17">
        <v>12</v>
      </c>
      <c r="B23" s="13" t="s">
        <v>163</v>
      </c>
      <c r="C23" s="16" t="s">
        <v>261</v>
      </c>
      <c r="D23" s="9">
        <v>806</v>
      </c>
      <c r="E23" s="9">
        <v>7</v>
      </c>
      <c r="F23" s="9">
        <v>3</v>
      </c>
      <c r="G23" s="9">
        <v>6</v>
      </c>
      <c r="H23" s="9">
        <v>5</v>
      </c>
      <c r="I23" s="9">
        <v>1</v>
      </c>
      <c r="J23" s="9">
        <f t="shared" si="0"/>
        <v>22</v>
      </c>
      <c r="K23" s="35" t="s">
        <v>359</v>
      </c>
    </row>
    <row r="24" spans="1:11" ht="15" customHeight="1">
      <c r="A24" s="17">
        <v>13</v>
      </c>
      <c r="B24" s="13" t="s">
        <v>268</v>
      </c>
      <c r="C24" s="75" t="s">
        <v>265</v>
      </c>
      <c r="D24" s="9">
        <v>804</v>
      </c>
      <c r="E24" s="9">
        <v>3</v>
      </c>
      <c r="F24" s="9">
        <v>0</v>
      </c>
      <c r="G24" s="9">
        <v>6</v>
      </c>
      <c r="H24" s="9">
        <v>4</v>
      </c>
      <c r="I24" s="9">
        <v>5</v>
      </c>
      <c r="J24" s="9">
        <f t="shared" si="0"/>
        <v>18</v>
      </c>
      <c r="K24" s="35" t="s">
        <v>321</v>
      </c>
    </row>
    <row r="25" spans="1:11" ht="15" customHeight="1">
      <c r="A25" s="17">
        <v>14</v>
      </c>
      <c r="B25" s="65" t="s">
        <v>141</v>
      </c>
      <c r="C25" s="16" t="s">
        <v>242</v>
      </c>
      <c r="D25" s="9">
        <v>845</v>
      </c>
      <c r="E25" s="9">
        <v>2</v>
      </c>
      <c r="F25" s="9">
        <v>2</v>
      </c>
      <c r="G25" s="9">
        <v>2</v>
      </c>
      <c r="H25" s="9">
        <v>6</v>
      </c>
      <c r="I25" s="9">
        <v>5</v>
      </c>
      <c r="J25" s="9">
        <f t="shared" si="0"/>
        <v>17</v>
      </c>
      <c r="K25" s="35" t="s">
        <v>360</v>
      </c>
    </row>
    <row r="26" spans="1:11" ht="15" customHeight="1">
      <c r="A26" s="17">
        <v>15</v>
      </c>
      <c r="B26" s="65" t="s">
        <v>219</v>
      </c>
      <c r="C26" s="13" t="s">
        <v>253</v>
      </c>
      <c r="D26" s="9">
        <v>811</v>
      </c>
      <c r="E26" s="9">
        <v>1</v>
      </c>
      <c r="F26" s="9">
        <v>7</v>
      </c>
      <c r="G26" s="9">
        <v>3</v>
      </c>
      <c r="H26" s="9">
        <v>0</v>
      </c>
      <c r="I26" s="9">
        <v>6</v>
      </c>
      <c r="J26" s="9">
        <f t="shared" si="0"/>
        <v>17</v>
      </c>
      <c r="K26" s="35" t="s">
        <v>360</v>
      </c>
    </row>
    <row r="27" spans="1:11" ht="15" customHeight="1">
      <c r="A27" s="17">
        <v>16</v>
      </c>
      <c r="B27" s="65" t="s">
        <v>153</v>
      </c>
      <c r="C27" s="16" t="s">
        <v>252</v>
      </c>
      <c r="D27" s="9">
        <v>837</v>
      </c>
      <c r="E27" s="9">
        <v>2</v>
      </c>
      <c r="F27" s="9">
        <v>1</v>
      </c>
      <c r="G27" s="9">
        <v>2</v>
      </c>
      <c r="H27" s="9">
        <v>5</v>
      </c>
      <c r="I27" s="9">
        <v>5</v>
      </c>
      <c r="J27" s="9">
        <f t="shared" si="0"/>
        <v>15</v>
      </c>
      <c r="K27" s="35" t="s">
        <v>322</v>
      </c>
    </row>
    <row r="28" spans="1:11" ht="15" customHeight="1">
      <c r="A28" s="17">
        <v>17</v>
      </c>
      <c r="B28" s="65" t="s">
        <v>136</v>
      </c>
      <c r="C28" s="45" t="s">
        <v>236</v>
      </c>
      <c r="D28" s="9">
        <v>828</v>
      </c>
      <c r="E28" s="9">
        <v>2</v>
      </c>
      <c r="F28" s="9">
        <v>6</v>
      </c>
      <c r="G28" s="9">
        <v>1</v>
      </c>
      <c r="H28" s="9">
        <v>0</v>
      </c>
      <c r="I28" s="9">
        <v>5</v>
      </c>
      <c r="J28" s="9">
        <f t="shared" si="0"/>
        <v>14</v>
      </c>
      <c r="K28" s="35" t="s">
        <v>361</v>
      </c>
    </row>
    <row r="29" spans="1:11" ht="15" customHeight="1">
      <c r="A29" s="17">
        <v>18</v>
      </c>
      <c r="B29" s="65" t="s">
        <v>143</v>
      </c>
      <c r="C29" s="22" t="s">
        <v>243</v>
      </c>
      <c r="D29" s="9">
        <v>840</v>
      </c>
      <c r="E29" s="9">
        <v>7</v>
      </c>
      <c r="F29" s="9">
        <v>1</v>
      </c>
      <c r="G29" s="9">
        <v>1</v>
      </c>
      <c r="H29" s="9">
        <v>1</v>
      </c>
      <c r="I29" s="9">
        <v>4</v>
      </c>
      <c r="J29" s="9">
        <f t="shared" si="0"/>
        <v>14</v>
      </c>
      <c r="K29" s="35" t="s">
        <v>361</v>
      </c>
    </row>
    <row r="30" spans="1:11" ht="15" customHeight="1">
      <c r="A30" s="17">
        <v>19</v>
      </c>
      <c r="B30" s="65" t="s">
        <v>135</v>
      </c>
      <c r="C30" s="13" t="s">
        <v>235</v>
      </c>
      <c r="D30" s="9">
        <v>831</v>
      </c>
      <c r="E30" s="9">
        <v>2</v>
      </c>
      <c r="F30" s="9">
        <v>6</v>
      </c>
      <c r="G30" s="9">
        <v>1</v>
      </c>
      <c r="H30" s="9">
        <v>3</v>
      </c>
      <c r="I30" s="9">
        <v>0</v>
      </c>
      <c r="J30" s="9">
        <f t="shared" si="0"/>
        <v>12</v>
      </c>
      <c r="K30" s="35" t="s">
        <v>323</v>
      </c>
    </row>
    <row r="31" spans="1:11" ht="15" customHeight="1">
      <c r="A31" s="17">
        <v>20</v>
      </c>
      <c r="B31" s="65" t="s">
        <v>145</v>
      </c>
      <c r="C31" s="13" t="s">
        <v>245</v>
      </c>
      <c r="D31" s="9">
        <v>841</v>
      </c>
      <c r="E31" s="9">
        <v>1</v>
      </c>
      <c r="F31" s="9">
        <v>4</v>
      </c>
      <c r="G31" s="9">
        <v>5</v>
      </c>
      <c r="H31" s="9">
        <v>1</v>
      </c>
      <c r="I31" s="9">
        <v>0</v>
      </c>
      <c r="J31" s="9">
        <f t="shared" si="0"/>
        <v>11</v>
      </c>
      <c r="K31" s="35" t="s">
        <v>362</v>
      </c>
    </row>
    <row r="32" spans="1:11" ht="15" customHeight="1">
      <c r="A32" s="17">
        <v>21</v>
      </c>
      <c r="B32" s="65" t="s">
        <v>164</v>
      </c>
      <c r="C32" s="13" t="s">
        <v>262</v>
      </c>
      <c r="D32" s="9">
        <v>812</v>
      </c>
      <c r="E32" s="9">
        <v>2</v>
      </c>
      <c r="F32" s="9">
        <v>0</v>
      </c>
      <c r="G32" s="9">
        <v>1</v>
      </c>
      <c r="H32" s="9">
        <v>5</v>
      </c>
      <c r="I32" s="9">
        <v>3</v>
      </c>
      <c r="J32" s="9">
        <f t="shared" si="0"/>
        <v>11</v>
      </c>
      <c r="K32" s="35" t="s">
        <v>362</v>
      </c>
    </row>
    <row r="33" spans="1:11" ht="15" customHeight="1">
      <c r="A33" s="17">
        <v>22</v>
      </c>
      <c r="B33" s="64" t="s">
        <v>217</v>
      </c>
      <c r="C33" s="16" t="s">
        <v>229</v>
      </c>
      <c r="D33" s="9">
        <v>834</v>
      </c>
      <c r="E33" s="9">
        <v>2</v>
      </c>
      <c r="F33" s="9">
        <v>1</v>
      </c>
      <c r="G33" s="9">
        <v>4</v>
      </c>
      <c r="H33" s="9">
        <v>3</v>
      </c>
      <c r="I33" s="9">
        <v>0</v>
      </c>
      <c r="J33" s="9">
        <f t="shared" si="0"/>
        <v>10</v>
      </c>
      <c r="K33" s="35" t="s">
        <v>363</v>
      </c>
    </row>
    <row r="34" spans="1:11" ht="15" customHeight="1">
      <c r="A34" s="17">
        <v>23</v>
      </c>
      <c r="B34" s="65" t="s">
        <v>218</v>
      </c>
      <c r="C34" s="13" t="s">
        <v>249</v>
      </c>
      <c r="D34" s="9">
        <v>844</v>
      </c>
      <c r="E34" s="9">
        <v>0</v>
      </c>
      <c r="F34" s="9">
        <v>4</v>
      </c>
      <c r="G34" s="9">
        <v>6</v>
      </c>
      <c r="H34" s="9">
        <v>0</v>
      </c>
      <c r="I34" s="9">
        <v>0</v>
      </c>
      <c r="J34" s="9">
        <f t="shared" si="0"/>
        <v>10</v>
      </c>
      <c r="K34" s="35" t="s">
        <v>363</v>
      </c>
    </row>
    <row r="35" spans="1:11" ht="15" customHeight="1">
      <c r="A35" s="17">
        <v>24</v>
      </c>
      <c r="B35" s="65" t="s">
        <v>158</v>
      </c>
      <c r="C35" s="13" t="s">
        <v>257</v>
      </c>
      <c r="D35" s="9">
        <v>809</v>
      </c>
      <c r="E35" s="9">
        <v>0</v>
      </c>
      <c r="F35" s="9">
        <v>6</v>
      </c>
      <c r="G35" s="9">
        <v>1</v>
      </c>
      <c r="H35" s="9">
        <v>3</v>
      </c>
      <c r="I35" s="9">
        <v>0</v>
      </c>
      <c r="J35" s="9">
        <f t="shared" si="0"/>
        <v>10</v>
      </c>
      <c r="K35" s="35" t="s">
        <v>363</v>
      </c>
    </row>
    <row r="36" spans="1:11" ht="15" customHeight="1">
      <c r="A36" s="17">
        <v>25</v>
      </c>
      <c r="B36" s="65" t="s">
        <v>159</v>
      </c>
      <c r="C36" s="22" t="s">
        <v>258</v>
      </c>
      <c r="D36" s="9">
        <v>814</v>
      </c>
      <c r="E36" s="9">
        <v>0</v>
      </c>
      <c r="F36" s="9">
        <v>1</v>
      </c>
      <c r="G36" s="9">
        <v>2</v>
      </c>
      <c r="H36" s="9">
        <v>2</v>
      </c>
      <c r="I36" s="9">
        <v>5</v>
      </c>
      <c r="J36" s="9">
        <f t="shared" si="0"/>
        <v>10</v>
      </c>
      <c r="K36" s="35" t="s">
        <v>363</v>
      </c>
    </row>
    <row r="37" spans="1:11" ht="15" customHeight="1">
      <c r="A37" s="17">
        <v>26</v>
      </c>
      <c r="B37" s="64" t="s">
        <v>266</v>
      </c>
      <c r="C37" s="13" t="s">
        <v>230</v>
      </c>
      <c r="D37" s="9">
        <v>826</v>
      </c>
      <c r="E37" s="9">
        <v>0</v>
      </c>
      <c r="F37" s="9">
        <v>1</v>
      </c>
      <c r="G37" s="9">
        <v>4</v>
      </c>
      <c r="H37" s="9">
        <v>4</v>
      </c>
      <c r="I37" s="9">
        <v>0</v>
      </c>
      <c r="J37" s="9">
        <f t="shared" si="0"/>
        <v>9</v>
      </c>
      <c r="K37" s="35" t="s">
        <v>364</v>
      </c>
    </row>
    <row r="38" spans="1:11" ht="15" customHeight="1">
      <c r="A38" s="17">
        <v>27</v>
      </c>
      <c r="B38" s="65" t="s">
        <v>134</v>
      </c>
      <c r="C38" s="16" t="s">
        <v>234</v>
      </c>
      <c r="D38" s="9">
        <v>830</v>
      </c>
      <c r="E38" s="9">
        <v>1</v>
      </c>
      <c r="F38" s="9">
        <v>1</v>
      </c>
      <c r="G38" s="9">
        <v>1</v>
      </c>
      <c r="H38" s="9">
        <v>6</v>
      </c>
      <c r="I38" s="9">
        <v>0</v>
      </c>
      <c r="J38" s="9">
        <f t="shared" si="0"/>
        <v>9</v>
      </c>
      <c r="K38" s="35" t="s">
        <v>364</v>
      </c>
    </row>
    <row r="39" spans="1:11" ht="15" customHeight="1">
      <c r="A39" s="17">
        <v>28</v>
      </c>
      <c r="B39" s="65" t="s">
        <v>138</v>
      </c>
      <c r="C39" s="13" t="s">
        <v>239</v>
      </c>
      <c r="D39" s="9">
        <v>818</v>
      </c>
      <c r="E39" s="9">
        <v>1</v>
      </c>
      <c r="F39" s="9">
        <v>1</v>
      </c>
      <c r="G39" s="9">
        <v>0</v>
      </c>
      <c r="H39" s="9">
        <v>2</v>
      </c>
      <c r="I39" s="9">
        <v>5</v>
      </c>
      <c r="J39" s="9">
        <f t="shared" si="0"/>
        <v>9</v>
      </c>
      <c r="K39" s="35" t="s">
        <v>364</v>
      </c>
    </row>
    <row r="40" spans="1:11" s="12" customFormat="1" ht="15" customHeight="1">
      <c r="A40" s="17">
        <v>29</v>
      </c>
      <c r="B40" s="65" t="s">
        <v>144</v>
      </c>
      <c r="C40" s="13" t="s">
        <v>244</v>
      </c>
      <c r="D40" s="9">
        <v>823</v>
      </c>
      <c r="E40" s="9">
        <v>2</v>
      </c>
      <c r="F40" s="9">
        <v>1</v>
      </c>
      <c r="G40" s="9">
        <v>0</v>
      </c>
      <c r="H40" s="9">
        <v>5</v>
      </c>
      <c r="I40" s="9">
        <v>0</v>
      </c>
      <c r="J40" s="9">
        <f t="shared" si="0"/>
        <v>8</v>
      </c>
      <c r="K40" s="35" t="s">
        <v>365</v>
      </c>
    </row>
    <row r="41" spans="1:11" ht="15" customHeight="1">
      <c r="A41" s="17">
        <v>30</v>
      </c>
      <c r="B41" s="65" t="s">
        <v>147</v>
      </c>
      <c r="C41" s="16" t="s">
        <v>247</v>
      </c>
      <c r="D41" s="18">
        <v>836</v>
      </c>
      <c r="E41" s="18">
        <v>1</v>
      </c>
      <c r="F41" s="18">
        <v>5</v>
      </c>
      <c r="G41" s="18">
        <v>0</v>
      </c>
      <c r="H41" s="18">
        <v>2</v>
      </c>
      <c r="I41" s="18">
        <v>0</v>
      </c>
      <c r="J41" s="9">
        <f t="shared" si="0"/>
        <v>8</v>
      </c>
      <c r="K41" s="35" t="s">
        <v>365</v>
      </c>
    </row>
    <row r="42" spans="1:11" ht="15" customHeight="1">
      <c r="A42" s="17">
        <v>31</v>
      </c>
      <c r="B42" s="65" t="s">
        <v>149</v>
      </c>
      <c r="C42" s="13" t="s">
        <v>250</v>
      </c>
      <c r="D42" s="9">
        <v>843</v>
      </c>
      <c r="E42" s="9">
        <v>0</v>
      </c>
      <c r="F42" s="9">
        <v>1</v>
      </c>
      <c r="G42" s="9">
        <v>6</v>
      </c>
      <c r="H42" s="9">
        <v>1</v>
      </c>
      <c r="I42" s="9">
        <v>0</v>
      </c>
      <c r="J42" s="9">
        <f t="shared" si="0"/>
        <v>8</v>
      </c>
      <c r="K42" s="35" t="s">
        <v>365</v>
      </c>
    </row>
    <row r="43" spans="1:11" ht="15" customHeight="1">
      <c r="A43" s="17">
        <v>32</v>
      </c>
      <c r="B43" s="65" t="s">
        <v>152</v>
      </c>
      <c r="C43" s="16" t="s">
        <v>251</v>
      </c>
      <c r="D43" s="9">
        <v>842</v>
      </c>
      <c r="E43" s="9">
        <v>2</v>
      </c>
      <c r="F43" s="9">
        <v>2</v>
      </c>
      <c r="G43" s="9">
        <v>0</v>
      </c>
      <c r="H43" s="9">
        <v>4</v>
      </c>
      <c r="I43" s="9">
        <v>0</v>
      </c>
      <c r="J43" s="9">
        <f t="shared" si="0"/>
        <v>8</v>
      </c>
      <c r="K43" s="35" t="s">
        <v>365</v>
      </c>
    </row>
    <row r="44" spans="1:11" ht="15" customHeight="1">
      <c r="A44" s="17">
        <v>33</v>
      </c>
      <c r="B44" s="65" t="s">
        <v>155</v>
      </c>
      <c r="C44" s="16" t="s">
        <v>254</v>
      </c>
      <c r="D44" s="9">
        <v>805</v>
      </c>
      <c r="E44" s="9">
        <v>2</v>
      </c>
      <c r="F44" s="9">
        <v>5</v>
      </c>
      <c r="G44" s="9">
        <v>1</v>
      </c>
      <c r="H44" s="9">
        <v>0</v>
      </c>
      <c r="I44" s="9">
        <v>0</v>
      </c>
      <c r="J44" s="9">
        <f t="shared" si="0"/>
        <v>8</v>
      </c>
      <c r="K44" s="35" t="s">
        <v>365</v>
      </c>
    </row>
    <row r="45" spans="1:11" ht="15" customHeight="1">
      <c r="A45" s="17">
        <v>34</v>
      </c>
      <c r="B45" s="65" t="s">
        <v>157</v>
      </c>
      <c r="C45" s="3" t="s">
        <v>256</v>
      </c>
      <c r="D45" s="9">
        <v>816</v>
      </c>
      <c r="E45" s="9">
        <v>1</v>
      </c>
      <c r="F45" s="9">
        <v>0</v>
      </c>
      <c r="G45" s="9">
        <v>1</v>
      </c>
      <c r="H45" s="9">
        <v>3</v>
      </c>
      <c r="I45" s="9">
        <v>3</v>
      </c>
      <c r="J45" s="9">
        <f t="shared" si="0"/>
        <v>8</v>
      </c>
      <c r="K45" s="35" t="s">
        <v>365</v>
      </c>
    </row>
    <row r="46" spans="1:11" ht="15" customHeight="1">
      <c r="A46" s="17">
        <v>35</v>
      </c>
      <c r="B46" s="65" t="s">
        <v>137</v>
      </c>
      <c r="C46" s="16" t="s">
        <v>238</v>
      </c>
      <c r="D46" s="9">
        <v>825</v>
      </c>
      <c r="E46" s="9">
        <v>1</v>
      </c>
      <c r="F46" s="9">
        <v>1</v>
      </c>
      <c r="G46" s="9">
        <v>1</v>
      </c>
      <c r="H46" s="9">
        <v>1</v>
      </c>
      <c r="I46" s="9">
        <v>3</v>
      </c>
      <c r="J46" s="9">
        <f t="shared" si="0"/>
        <v>7</v>
      </c>
      <c r="K46" s="35" t="s">
        <v>366</v>
      </c>
    </row>
    <row r="47" spans="1:11" ht="15" customHeight="1">
      <c r="A47" s="17">
        <v>36</v>
      </c>
      <c r="B47" s="65" t="s">
        <v>156</v>
      </c>
      <c r="C47" s="13" t="s">
        <v>255</v>
      </c>
      <c r="D47" s="9">
        <v>803</v>
      </c>
      <c r="E47" s="9">
        <v>2</v>
      </c>
      <c r="F47" s="9">
        <v>0</v>
      </c>
      <c r="G47" s="9">
        <v>1</v>
      </c>
      <c r="H47" s="9">
        <v>4</v>
      </c>
      <c r="I47" s="9">
        <v>0</v>
      </c>
      <c r="J47" s="9">
        <f t="shared" si="0"/>
        <v>7</v>
      </c>
      <c r="K47" s="35" t="s">
        <v>366</v>
      </c>
    </row>
    <row r="48" spans="1:11" ht="15" customHeight="1">
      <c r="A48" s="17">
        <v>37</v>
      </c>
      <c r="B48" s="65" t="s">
        <v>160</v>
      </c>
      <c r="C48" s="13" t="s">
        <v>259</v>
      </c>
      <c r="D48" s="9">
        <v>807</v>
      </c>
      <c r="E48" s="9">
        <v>2</v>
      </c>
      <c r="F48" s="9">
        <v>1</v>
      </c>
      <c r="G48" s="9">
        <v>1</v>
      </c>
      <c r="H48" s="9">
        <v>2</v>
      </c>
      <c r="I48" s="9">
        <v>1</v>
      </c>
      <c r="J48" s="9">
        <f t="shared" si="0"/>
        <v>7</v>
      </c>
      <c r="K48" s="35" t="s">
        <v>366</v>
      </c>
    </row>
    <row r="49" spans="1:11" ht="15" customHeight="1">
      <c r="A49" s="17">
        <v>38</v>
      </c>
      <c r="B49" s="64" t="s">
        <v>133</v>
      </c>
      <c r="C49" s="13" t="s">
        <v>233</v>
      </c>
      <c r="D49" s="9">
        <v>822</v>
      </c>
      <c r="E49" s="9">
        <v>1</v>
      </c>
      <c r="F49" s="9">
        <v>0</v>
      </c>
      <c r="G49" s="9">
        <v>4</v>
      </c>
      <c r="H49" s="9">
        <v>1</v>
      </c>
      <c r="I49" s="9">
        <v>0</v>
      </c>
      <c r="J49" s="9">
        <f t="shared" si="0"/>
        <v>6</v>
      </c>
      <c r="K49" s="35" t="s">
        <v>367</v>
      </c>
    </row>
    <row r="50" spans="1:11" customFormat="1" ht="15" customHeight="1">
      <c r="A50" s="17">
        <v>39</v>
      </c>
      <c r="B50" s="65" t="s">
        <v>139</v>
      </c>
      <c r="C50" s="76" t="s">
        <v>240</v>
      </c>
      <c r="D50" s="9">
        <v>810</v>
      </c>
      <c r="E50" s="9">
        <v>1</v>
      </c>
      <c r="F50" s="9">
        <v>2</v>
      </c>
      <c r="G50" s="9">
        <v>2</v>
      </c>
      <c r="H50" s="9">
        <v>1</v>
      </c>
      <c r="I50" s="9">
        <v>0</v>
      </c>
      <c r="J50" s="9">
        <f t="shared" si="0"/>
        <v>6</v>
      </c>
      <c r="K50" s="35" t="s">
        <v>367</v>
      </c>
    </row>
    <row r="51" spans="1:11" customFormat="1" ht="15" customHeight="1">
      <c r="A51" s="31">
        <v>40</v>
      </c>
      <c r="B51" s="13" t="s">
        <v>166</v>
      </c>
      <c r="C51" s="3" t="s">
        <v>264</v>
      </c>
      <c r="D51" s="9">
        <v>815</v>
      </c>
      <c r="E51" s="9">
        <v>0</v>
      </c>
      <c r="F51" s="9">
        <v>1</v>
      </c>
      <c r="G51" s="9">
        <v>3</v>
      </c>
      <c r="H51" s="9">
        <v>2</v>
      </c>
      <c r="I51" s="9">
        <v>0</v>
      </c>
      <c r="J51" s="9">
        <f t="shared" si="0"/>
        <v>6</v>
      </c>
      <c r="K51" s="35" t="s">
        <v>367</v>
      </c>
    </row>
    <row r="52" spans="1:11" customFormat="1" ht="15" customHeight="1">
      <c r="A52" s="31">
        <v>41</v>
      </c>
      <c r="B52" s="13" t="s">
        <v>146</v>
      </c>
      <c r="C52" s="13" t="s">
        <v>246</v>
      </c>
      <c r="D52" s="9">
        <v>832</v>
      </c>
      <c r="E52" s="9">
        <v>2</v>
      </c>
      <c r="F52" s="9">
        <v>1</v>
      </c>
      <c r="G52" s="9">
        <v>1</v>
      </c>
      <c r="H52" s="9">
        <v>1</v>
      </c>
      <c r="I52" s="9">
        <v>0</v>
      </c>
      <c r="J52" s="9">
        <f t="shared" si="0"/>
        <v>5</v>
      </c>
      <c r="K52" s="35" t="s">
        <v>328</v>
      </c>
    </row>
    <row r="53" spans="1:11" customFormat="1" ht="15" customHeight="1">
      <c r="A53" s="31">
        <v>42</v>
      </c>
      <c r="B53" s="61" t="s">
        <v>217</v>
      </c>
      <c r="C53" s="13" t="s">
        <v>228</v>
      </c>
      <c r="D53" s="9">
        <v>820</v>
      </c>
      <c r="E53" s="9">
        <v>2</v>
      </c>
      <c r="F53" s="9">
        <v>1</v>
      </c>
      <c r="G53" s="9">
        <v>0</v>
      </c>
      <c r="H53" s="9">
        <v>1</v>
      </c>
      <c r="I53" s="9">
        <v>0</v>
      </c>
      <c r="J53" s="9">
        <f t="shared" si="0"/>
        <v>4</v>
      </c>
      <c r="K53" s="35" t="s">
        <v>368</v>
      </c>
    </row>
    <row r="54" spans="1:11" customFormat="1" ht="15" customHeight="1">
      <c r="A54" s="31">
        <v>43</v>
      </c>
      <c r="B54" s="13" t="s">
        <v>148</v>
      </c>
      <c r="C54" s="13" t="s">
        <v>248</v>
      </c>
      <c r="D54" s="9">
        <v>846</v>
      </c>
      <c r="E54" s="9">
        <v>1</v>
      </c>
      <c r="F54" s="9">
        <v>1</v>
      </c>
      <c r="G54" s="9">
        <v>1</v>
      </c>
      <c r="H54" s="9">
        <v>1</v>
      </c>
      <c r="I54" s="9">
        <v>0</v>
      </c>
      <c r="J54" s="9">
        <f t="shared" si="0"/>
        <v>4</v>
      </c>
      <c r="K54" s="35" t="s">
        <v>368</v>
      </c>
    </row>
    <row r="55" spans="1:11" customFormat="1" ht="15" customHeight="1">
      <c r="A55" s="17">
        <v>44</v>
      </c>
      <c r="B55" s="13" t="s">
        <v>161</v>
      </c>
      <c r="C55" s="16" t="s">
        <v>260</v>
      </c>
      <c r="D55" s="9">
        <v>808</v>
      </c>
      <c r="E55" s="9">
        <v>1</v>
      </c>
      <c r="F55" s="9">
        <v>1</v>
      </c>
      <c r="G55" s="9">
        <v>0</v>
      </c>
      <c r="H55" s="9">
        <v>0</v>
      </c>
      <c r="I55" s="9">
        <v>0</v>
      </c>
      <c r="J55" s="9">
        <f t="shared" si="0"/>
        <v>2</v>
      </c>
      <c r="K55" s="35" t="s">
        <v>369</v>
      </c>
    </row>
    <row r="56" spans="1:11" customFormat="1" ht="15" customHeight="1">
      <c r="A56" s="17">
        <v>45</v>
      </c>
      <c r="B56" s="13" t="s">
        <v>165</v>
      </c>
      <c r="C56" s="3" t="s">
        <v>263</v>
      </c>
      <c r="D56" s="9">
        <v>813</v>
      </c>
      <c r="E56" s="9">
        <v>2</v>
      </c>
      <c r="F56" s="9">
        <v>0</v>
      </c>
      <c r="G56" s="9">
        <v>0</v>
      </c>
      <c r="H56" s="9">
        <v>0</v>
      </c>
      <c r="I56" s="9">
        <v>0</v>
      </c>
      <c r="J56" s="9">
        <f t="shared" si="0"/>
        <v>2</v>
      </c>
      <c r="K56" s="35" t="s">
        <v>369</v>
      </c>
    </row>
    <row r="57" spans="1:11" customFormat="1" ht="15" customHeight="1">
      <c r="A57" s="17">
        <v>46</v>
      </c>
      <c r="B57" s="61" t="s">
        <v>267</v>
      </c>
      <c r="C57" s="13" t="s">
        <v>231</v>
      </c>
      <c r="D57" s="9">
        <v>829</v>
      </c>
      <c r="E57" s="9">
        <v>0</v>
      </c>
      <c r="F57" s="9">
        <v>0</v>
      </c>
      <c r="G57" s="9">
        <v>0</v>
      </c>
      <c r="H57" s="9">
        <v>1</v>
      </c>
      <c r="I57" s="9">
        <v>0</v>
      </c>
      <c r="J57" s="9">
        <f t="shared" si="0"/>
        <v>1</v>
      </c>
      <c r="K57" s="35" t="s">
        <v>330</v>
      </c>
    </row>
    <row r="59" spans="1:11" ht="15.6">
      <c r="B59" s="82" t="s">
        <v>12</v>
      </c>
      <c r="C59" s="82"/>
      <c r="D59" s="82"/>
      <c r="E59" s="82"/>
      <c r="F59" s="82"/>
      <c r="G59" s="82"/>
      <c r="H59" s="82"/>
      <c r="I59" s="82"/>
      <c r="J59" s="82"/>
      <c r="K59" s="82"/>
    </row>
    <row r="60" spans="1:11" ht="15.6">
      <c r="B60" s="4"/>
      <c r="C60" s="4"/>
      <c r="D60" s="24"/>
      <c r="E60" s="24"/>
      <c r="F60" s="24"/>
      <c r="G60" s="24"/>
      <c r="H60" s="24"/>
      <c r="I60" s="24"/>
      <c r="J60" s="24"/>
      <c r="K60" s="37"/>
    </row>
    <row r="61" spans="1:11" ht="15.6">
      <c r="B61" s="82" t="s">
        <v>13</v>
      </c>
      <c r="C61" s="82"/>
      <c r="D61" s="82"/>
      <c r="E61" s="82"/>
      <c r="F61" s="82"/>
      <c r="G61" s="82"/>
      <c r="H61" s="82"/>
      <c r="I61" s="82"/>
      <c r="J61" s="82"/>
      <c r="K61" s="82"/>
    </row>
    <row r="62" spans="1:11" ht="15.6">
      <c r="B62" s="4"/>
      <c r="C62" s="4"/>
      <c r="D62" s="24"/>
      <c r="E62" s="24"/>
      <c r="F62" s="34"/>
      <c r="G62" s="34"/>
      <c r="H62" s="34"/>
      <c r="I62" s="34"/>
      <c r="J62" s="24"/>
      <c r="K62" s="37"/>
    </row>
    <row r="63" spans="1:11" ht="15.6">
      <c r="B63" s="11" t="s">
        <v>9</v>
      </c>
      <c r="C63" s="4" t="s">
        <v>46</v>
      </c>
      <c r="D63" s="29" t="s">
        <v>51</v>
      </c>
      <c r="E63" s="29"/>
      <c r="F63" s="29"/>
      <c r="G63" s="29"/>
      <c r="H63" s="29"/>
      <c r="I63" s="29"/>
      <c r="J63" s="24"/>
      <c r="K63" s="34"/>
    </row>
    <row r="64" spans="1:11" ht="15.6">
      <c r="C64" s="5" t="s">
        <v>47</v>
      </c>
      <c r="D64" s="29" t="s">
        <v>52</v>
      </c>
      <c r="E64" s="29"/>
      <c r="F64" s="29"/>
      <c r="G64" s="29"/>
      <c r="H64" s="29"/>
      <c r="I64" s="29"/>
      <c r="J64" s="24"/>
      <c r="K64" s="43"/>
    </row>
    <row r="65" spans="3:11" ht="15.6">
      <c r="C65" s="5" t="s">
        <v>50</v>
      </c>
      <c r="D65" s="29" t="s">
        <v>53</v>
      </c>
      <c r="E65" s="29"/>
      <c r="F65" s="29"/>
      <c r="G65" s="29"/>
      <c r="H65" s="29"/>
      <c r="I65" s="29"/>
      <c r="J65" s="24"/>
      <c r="K65" s="38"/>
    </row>
    <row r="66" spans="3:11" ht="15.6">
      <c r="C66" s="5" t="s">
        <v>48</v>
      </c>
      <c r="D66" s="29" t="s">
        <v>54</v>
      </c>
      <c r="E66" s="29"/>
      <c r="F66" s="29"/>
      <c r="G66" s="29"/>
      <c r="H66" s="29"/>
      <c r="I66" s="29"/>
      <c r="J66" s="24"/>
      <c r="K66" s="38"/>
    </row>
    <row r="67" spans="3:11" ht="15.6">
      <c r="C67" s="5" t="s">
        <v>49</v>
      </c>
      <c r="D67" s="29" t="s">
        <v>55</v>
      </c>
      <c r="E67" s="29"/>
      <c r="F67" s="29"/>
      <c r="G67" s="29"/>
      <c r="H67" s="29"/>
    </row>
    <row r="68" spans="3:11" ht="15.6">
      <c r="C68" s="5" t="s">
        <v>56</v>
      </c>
    </row>
  </sheetData>
  <mergeCells count="16">
    <mergeCell ref="B59:K59"/>
    <mergeCell ref="B61:K61"/>
    <mergeCell ref="E9:J9"/>
    <mergeCell ref="A1:K1"/>
    <mergeCell ref="A2:K2"/>
    <mergeCell ref="A3:K3"/>
    <mergeCell ref="A4:K4"/>
    <mergeCell ref="A5:K5"/>
    <mergeCell ref="A7:K7"/>
    <mergeCell ref="K9:K11"/>
    <mergeCell ref="A8:K8"/>
    <mergeCell ref="B9:B11"/>
    <mergeCell ref="A9:A11"/>
    <mergeCell ref="D9:D11"/>
    <mergeCell ref="C9:C11"/>
    <mergeCell ref="A6:K6"/>
  </mergeCells>
  <phoneticPr fontId="6" type="noConversion"/>
  <pageMargins left="0.23622047244094491" right="0.23622047244094491" top="0.35433070866141736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workbookViewId="0">
      <selection activeCell="L9" sqref="L9"/>
    </sheetView>
  </sheetViews>
  <sheetFormatPr defaultRowHeight="14.4"/>
  <cols>
    <col min="1" max="1" width="4.88671875" customWidth="1"/>
    <col min="2" max="2" width="18" customWidth="1"/>
    <col min="3" max="3" width="38.44140625" customWidth="1"/>
    <col min="4" max="4" width="6.6640625" customWidth="1"/>
    <col min="5" max="9" width="4.6640625" customWidth="1"/>
    <col min="10" max="10" width="8.44140625" customWidth="1"/>
    <col min="11" max="11" width="12.77734375" style="44" customWidth="1"/>
  </cols>
  <sheetData>
    <row r="1" spans="1:11" ht="15.6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5.6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5.6">
      <c r="A3" s="93" t="s">
        <v>16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15.6">
      <c r="A4" s="93" t="s">
        <v>20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15.6">
      <c r="A5" s="82" t="s">
        <v>10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ht="15.6">
      <c r="A6" s="82" t="s">
        <v>2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33.75" customHeight="1">
      <c r="A7" s="94" t="s">
        <v>63</v>
      </c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1" ht="15.6">
      <c r="A8" s="88" t="s">
        <v>19</v>
      </c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1" ht="24.75" customHeight="1">
      <c r="A9" s="98" t="s">
        <v>168</v>
      </c>
      <c r="B9" s="98" t="s">
        <v>3</v>
      </c>
      <c r="C9" s="98" t="s">
        <v>4</v>
      </c>
      <c r="D9" s="98" t="s">
        <v>7</v>
      </c>
      <c r="E9" s="101" t="s">
        <v>5</v>
      </c>
      <c r="F9" s="101"/>
      <c r="G9" s="101"/>
      <c r="H9" s="101"/>
      <c r="I9" s="101"/>
      <c r="J9" s="101"/>
      <c r="K9" s="90" t="s">
        <v>6</v>
      </c>
    </row>
    <row r="10" spans="1:11">
      <c r="A10" s="99"/>
      <c r="B10" s="99"/>
      <c r="C10" s="99"/>
      <c r="D10" s="99"/>
      <c r="E10" s="20">
        <v>1</v>
      </c>
      <c r="F10" s="20">
        <v>2</v>
      </c>
      <c r="G10" s="20">
        <v>3</v>
      </c>
      <c r="H10" s="20">
        <v>4</v>
      </c>
      <c r="I10" s="20">
        <v>5</v>
      </c>
      <c r="J10" s="20" t="s">
        <v>8</v>
      </c>
      <c r="K10" s="91"/>
    </row>
    <row r="11" spans="1:11">
      <c r="A11" s="100"/>
      <c r="B11" s="100"/>
      <c r="C11" s="100"/>
      <c r="D11" s="100"/>
      <c r="E11" s="20">
        <v>7</v>
      </c>
      <c r="F11" s="20">
        <v>7</v>
      </c>
      <c r="G11" s="20">
        <v>7</v>
      </c>
      <c r="H11" s="20">
        <v>7</v>
      </c>
      <c r="I11" s="20">
        <v>7</v>
      </c>
      <c r="J11" s="20">
        <v>35</v>
      </c>
      <c r="K11" s="92"/>
    </row>
    <row r="12" spans="1:11" ht="15.6">
      <c r="A12" s="31">
        <v>1</v>
      </c>
      <c r="B12" s="55" t="s">
        <v>216</v>
      </c>
      <c r="C12" s="13" t="s">
        <v>269</v>
      </c>
      <c r="D12" s="9">
        <v>935</v>
      </c>
      <c r="E12" s="9">
        <v>7</v>
      </c>
      <c r="F12" s="9">
        <v>7</v>
      </c>
      <c r="G12" s="9">
        <v>7</v>
      </c>
      <c r="H12" s="9">
        <v>6</v>
      </c>
      <c r="I12" s="9">
        <v>7</v>
      </c>
      <c r="J12" s="9">
        <f t="shared" ref="J12:J49" si="0">SUM(E12:I12)</f>
        <v>34</v>
      </c>
      <c r="K12" s="35" t="s">
        <v>309</v>
      </c>
    </row>
    <row r="13" spans="1:11" ht="15.6">
      <c r="A13" s="31">
        <v>2</v>
      </c>
      <c r="B13" s="55" t="s">
        <v>216</v>
      </c>
      <c r="C13" s="21" t="s">
        <v>272</v>
      </c>
      <c r="D13" s="9">
        <v>903</v>
      </c>
      <c r="E13" s="9">
        <v>7</v>
      </c>
      <c r="F13" s="9">
        <v>7</v>
      </c>
      <c r="G13" s="9">
        <v>6</v>
      </c>
      <c r="H13" s="9">
        <v>6</v>
      </c>
      <c r="I13" s="9">
        <v>7</v>
      </c>
      <c r="J13" s="9">
        <f t="shared" si="0"/>
        <v>33</v>
      </c>
      <c r="K13" s="35" t="s">
        <v>310</v>
      </c>
    </row>
    <row r="14" spans="1:11" ht="15.6">
      <c r="A14" s="31">
        <v>3</v>
      </c>
      <c r="B14" s="55" t="s">
        <v>216</v>
      </c>
      <c r="C14" s="13" t="s">
        <v>270</v>
      </c>
      <c r="D14" s="9">
        <v>930</v>
      </c>
      <c r="E14" s="9">
        <v>7</v>
      </c>
      <c r="F14" s="9">
        <v>7</v>
      </c>
      <c r="G14" s="9">
        <v>6</v>
      </c>
      <c r="H14" s="9">
        <v>7</v>
      </c>
      <c r="I14" s="9">
        <v>4</v>
      </c>
      <c r="J14" s="9">
        <f t="shared" si="0"/>
        <v>31</v>
      </c>
      <c r="K14" s="35" t="s">
        <v>311</v>
      </c>
    </row>
    <row r="15" spans="1:11" ht="15.6">
      <c r="A15" s="31">
        <v>4</v>
      </c>
      <c r="B15" s="56" t="s">
        <v>139</v>
      </c>
      <c r="C15" s="13" t="s">
        <v>282</v>
      </c>
      <c r="D15" s="9">
        <v>926</v>
      </c>
      <c r="E15" s="9">
        <v>5</v>
      </c>
      <c r="F15" s="9">
        <v>6</v>
      </c>
      <c r="G15" s="9">
        <v>7</v>
      </c>
      <c r="H15" s="9">
        <v>2</v>
      </c>
      <c r="I15" s="9">
        <v>6</v>
      </c>
      <c r="J15" s="9">
        <f t="shared" si="0"/>
        <v>26</v>
      </c>
      <c r="K15" s="35" t="s">
        <v>312</v>
      </c>
    </row>
    <row r="16" spans="1:11" ht="15.6">
      <c r="A16" s="31">
        <v>5</v>
      </c>
      <c r="B16" s="55" t="s">
        <v>216</v>
      </c>
      <c r="C16" s="13" t="s">
        <v>273</v>
      </c>
      <c r="D16" s="9">
        <v>914</v>
      </c>
      <c r="E16" s="9">
        <v>7</v>
      </c>
      <c r="F16" s="9">
        <v>1</v>
      </c>
      <c r="G16" s="9">
        <v>7</v>
      </c>
      <c r="H16" s="9">
        <v>3</v>
      </c>
      <c r="I16" s="9">
        <v>7</v>
      </c>
      <c r="J16" s="9">
        <f t="shared" si="0"/>
        <v>25</v>
      </c>
      <c r="K16" s="35" t="s">
        <v>313</v>
      </c>
    </row>
    <row r="17" spans="1:11" ht="15.6">
      <c r="A17" s="31">
        <v>6</v>
      </c>
      <c r="B17" s="55" t="s">
        <v>216</v>
      </c>
      <c r="C17" s="13" t="s">
        <v>271</v>
      </c>
      <c r="D17" s="9">
        <v>902</v>
      </c>
      <c r="E17" s="9">
        <v>7</v>
      </c>
      <c r="F17" s="9">
        <v>1</v>
      </c>
      <c r="G17" s="9">
        <v>6</v>
      </c>
      <c r="H17" s="9">
        <v>3</v>
      </c>
      <c r="I17" s="9">
        <v>7</v>
      </c>
      <c r="J17" s="9">
        <f t="shared" si="0"/>
        <v>24</v>
      </c>
      <c r="K17" s="35" t="s">
        <v>314</v>
      </c>
    </row>
    <row r="18" spans="1:11" ht="15.6">
      <c r="A18" s="31">
        <v>7</v>
      </c>
      <c r="B18" s="56" t="s">
        <v>133</v>
      </c>
      <c r="C18" s="13" t="s">
        <v>277</v>
      </c>
      <c r="D18" s="9">
        <v>932</v>
      </c>
      <c r="E18" s="9">
        <v>7</v>
      </c>
      <c r="F18" s="9">
        <v>1</v>
      </c>
      <c r="G18" s="9">
        <v>7</v>
      </c>
      <c r="H18" s="9">
        <v>2</v>
      </c>
      <c r="I18" s="9">
        <v>6</v>
      </c>
      <c r="J18" s="9">
        <f t="shared" si="0"/>
        <v>23</v>
      </c>
      <c r="K18" s="35" t="s">
        <v>315</v>
      </c>
    </row>
    <row r="19" spans="1:11" ht="15.6">
      <c r="A19" s="31">
        <v>8</v>
      </c>
      <c r="B19" s="55" t="s">
        <v>131</v>
      </c>
      <c r="C19" s="79" t="s">
        <v>275</v>
      </c>
      <c r="D19" s="9">
        <v>931</v>
      </c>
      <c r="E19" s="9">
        <v>0</v>
      </c>
      <c r="F19" s="9">
        <v>6</v>
      </c>
      <c r="G19" s="9">
        <v>3</v>
      </c>
      <c r="H19" s="9">
        <v>6</v>
      </c>
      <c r="I19" s="9">
        <v>7</v>
      </c>
      <c r="J19" s="9">
        <f t="shared" si="0"/>
        <v>22</v>
      </c>
      <c r="K19" s="35" t="s">
        <v>316</v>
      </c>
    </row>
    <row r="20" spans="1:11" ht="15.6">
      <c r="A20" s="31">
        <v>9</v>
      </c>
      <c r="B20" s="55" t="s">
        <v>216</v>
      </c>
      <c r="C20" s="16" t="s">
        <v>274</v>
      </c>
      <c r="D20" s="9">
        <v>919</v>
      </c>
      <c r="E20" s="9">
        <v>0</v>
      </c>
      <c r="F20" s="9">
        <v>7</v>
      </c>
      <c r="G20" s="9">
        <v>0</v>
      </c>
      <c r="H20" s="9">
        <v>5</v>
      </c>
      <c r="I20" s="9">
        <v>7</v>
      </c>
      <c r="J20" s="9">
        <f t="shared" si="0"/>
        <v>19</v>
      </c>
      <c r="K20" s="35" t="s">
        <v>317</v>
      </c>
    </row>
    <row r="21" spans="1:11" ht="15.6">
      <c r="A21" s="31">
        <v>10</v>
      </c>
      <c r="B21" s="56" t="s">
        <v>140</v>
      </c>
      <c r="C21" s="13" t="s">
        <v>283</v>
      </c>
      <c r="D21" s="9">
        <v>928</v>
      </c>
      <c r="E21" s="9">
        <v>7</v>
      </c>
      <c r="F21" s="9">
        <v>4</v>
      </c>
      <c r="G21" s="9">
        <v>0</v>
      </c>
      <c r="H21" s="9">
        <v>6</v>
      </c>
      <c r="I21" s="9">
        <v>0</v>
      </c>
      <c r="J21" s="9">
        <f t="shared" si="0"/>
        <v>17</v>
      </c>
      <c r="K21" s="35" t="s">
        <v>318</v>
      </c>
    </row>
    <row r="22" spans="1:11" ht="15.6">
      <c r="A22" s="31">
        <v>11</v>
      </c>
      <c r="B22" s="57" t="s">
        <v>152</v>
      </c>
      <c r="C22" s="13" t="s">
        <v>293</v>
      </c>
      <c r="D22" s="9">
        <v>904</v>
      </c>
      <c r="E22" s="9">
        <v>7</v>
      </c>
      <c r="F22" s="9">
        <v>1</v>
      </c>
      <c r="G22" s="9">
        <v>2</v>
      </c>
      <c r="H22" s="9">
        <v>5</v>
      </c>
      <c r="I22" s="9">
        <v>1</v>
      </c>
      <c r="J22" s="9">
        <f t="shared" si="0"/>
        <v>16</v>
      </c>
      <c r="K22" s="35" t="s">
        <v>359</v>
      </c>
    </row>
    <row r="23" spans="1:11" ht="15.6">
      <c r="A23" s="31">
        <v>12</v>
      </c>
      <c r="B23" s="57" t="s">
        <v>219</v>
      </c>
      <c r="C23" s="13" t="s">
        <v>295</v>
      </c>
      <c r="D23" s="9">
        <v>913</v>
      </c>
      <c r="E23" s="9">
        <v>0</v>
      </c>
      <c r="F23" s="9">
        <v>7</v>
      </c>
      <c r="G23" s="9">
        <v>2</v>
      </c>
      <c r="H23" s="9">
        <v>1</v>
      </c>
      <c r="I23" s="9">
        <v>6</v>
      </c>
      <c r="J23" s="9">
        <f t="shared" si="0"/>
        <v>16</v>
      </c>
      <c r="K23" s="35" t="s">
        <v>359</v>
      </c>
    </row>
    <row r="24" spans="1:11" ht="15.6">
      <c r="A24" s="31">
        <v>13</v>
      </c>
      <c r="B24" s="57" t="s">
        <v>141</v>
      </c>
      <c r="C24" s="16" t="s">
        <v>284</v>
      </c>
      <c r="D24" s="78">
        <v>929</v>
      </c>
      <c r="E24" s="78">
        <v>0</v>
      </c>
      <c r="F24" s="78">
        <v>7</v>
      </c>
      <c r="G24" s="78">
        <v>1</v>
      </c>
      <c r="H24" s="78">
        <v>2</v>
      </c>
      <c r="I24" s="78">
        <v>0</v>
      </c>
      <c r="J24" s="9">
        <f t="shared" si="0"/>
        <v>10</v>
      </c>
      <c r="K24" s="35" t="s">
        <v>321</v>
      </c>
    </row>
    <row r="25" spans="1:11" ht="15.6">
      <c r="A25" s="31">
        <v>14</v>
      </c>
      <c r="B25" s="57" t="s">
        <v>143</v>
      </c>
      <c r="C25" s="77" t="s">
        <v>286</v>
      </c>
      <c r="D25" s="9">
        <v>905</v>
      </c>
      <c r="E25" s="9">
        <v>5</v>
      </c>
      <c r="F25" s="9">
        <v>1</v>
      </c>
      <c r="G25" s="9">
        <v>0</v>
      </c>
      <c r="H25" s="9">
        <v>3</v>
      </c>
      <c r="I25" s="9">
        <v>0</v>
      </c>
      <c r="J25" s="9">
        <f t="shared" si="0"/>
        <v>9</v>
      </c>
      <c r="K25" s="35" t="s">
        <v>360</v>
      </c>
    </row>
    <row r="26" spans="1:11" ht="15.6">
      <c r="A26" s="31">
        <v>15</v>
      </c>
      <c r="B26" s="57" t="s">
        <v>155</v>
      </c>
      <c r="C26" s="16" t="s">
        <v>296</v>
      </c>
      <c r="D26" s="9">
        <v>916</v>
      </c>
      <c r="E26" s="9">
        <v>0</v>
      </c>
      <c r="F26" s="9">
        <v>1</v>
      </c>
      <c r="G26" s="9">
        <v>3</v>
      </c>
      <c r="H26" s="9">
        <v>5</v>
      </c>
      <c r="I26" s="9">
        <v>0</v>
      </c>
      <c r="J26" s="9">
        <f t="shared" si="0"/>
        <v>9</v>
      </c>
      <c r="K26" s="35" t="s">
        <v>360</v>
      </c>
    </row>
    <row r="27" spans="1:11" ht="15.6">
      <c r="A27" s="31">
        <v>16</v>
      </c>
      <c r="B27" s="57" t="s">
        <v>160</v>
      </c>
      <c r="C27" s="13" t="s">
        <v>300</v>
      </c>
      <c r="D27" s="9">
        <v>921</v>
      </c>
      <c r="E27" s="9">
        <v>0</v>
      </c>
      <c r="F27" s="9">
        <v>6</v>
      </c>
      <c r="G27" s="9">
        <v>1</v>
      </c>
      <c r="H27" s="9">
        <v>1</v>
      </c>
      <c r="I27" s="9">
        <v>0</v>
      </c>
      <c r="J27" s="9">
        <f t="shared" si="0"/>
        <v>8</v>
      </c>
      <c r="K27" s="35" t="s">
        <v>322</v>
      </c>
    </row>
    <row r="28" spans="1:11" ht="15.6">
      <c r="A28" s="31">
        <v>17</v>
      </c>
      <c r="B28" s="56" t="s">
        <v>135</v>
      </c>
      <c r="C28" s="21" t="s">
        <v>279</v>
      </c>
      <c r="D28" s="9">
        <v>934</v>
      </c>
      <c r="E28" s="9">
        <v>0</v>
      </c>
      <c r="F28" s="9">
        <v>1</v>
      </c>
      <c r="G28" s="9">
        <v>0</v>
      </c>
      <c r="H28" s="9">
        <v>5</v>
      </c>
      <c r="I28" s="9">
        <v>1</v>
      </c>
      <c r="J28" s="9">
        <f t="shared" si="0"/>
        <v>7</v>
      </c>
      <c r="K28" s="35" t="s">
        <v>361</v>
      </c>
    </row>
    <row r="29" spans="1:11" ht="15.6">
      <c r="A29" s="31">
        <v>18</v>
      </c>
      <c r="B29" s="57" t="s">
        <v>156</v>
      </c>
      <c r="C29" s="13" t="s">
        <v>297</v>
      </c>
      <c r="D29" s="9">
        <v>918</v>
      </c>
      <c r="E29" s="9">
        <v>0</v>
      </c>
      <c r="F29" s="9">
        <v>4</v>
      </c>
      <c r="G29" s="9">
        <v>1</v>
      </c>
      <c r="H29" s="9">
        <v>2</v>
      </c>
      <c r="I29" s="9">
        <v>0</v>
      </c>
      <c r="J29" s="9">
        <f t="shared" si="0"/>
        <v>7</v>
      </c>
      <c r="K29" s="35" t="s">
        <v>361</v>
      </c>
    </row>
    <row r="30" spans="1:11" ht="15.6">
      <c r="A30" s="31">
        <v>19</v>
      </c>
      <c r="B30" s="56" t="s">
        <v>138</v>
      </c>
      <c r="C30" s="13" t="s">
        <v>281</v>
      </c>
      <c r="D30" s="9">
        <v>937</v>
      </c>
      <c r="E30" s="9">
        <v>0</v>
      </c>
      <c r="F30" s="9">
        <v>2</v>
      </c>
      <c r="G30" s="9">
        <v>1</v>
      </c>
      <c r="H30" s="9">
        <v>3</v>
      </c>
      <c r="I30" s="9">
        <v>0</v>
      </c>
      <c r="J30" s="9">
        <f t="shared" si="0"/>
        <v>6</v>
      </c>
      <c r="K30" s="35" t="s">
        <v>371</v>
      </c>
    </row>
    <row r="31" spans="1:11" ht="15.6">
      <c r="A31" s="31">
        <v>20</v>
      </c>
      <c r="B31" s="57" t="s">
        <v>166</v>
      </c>
      <c r="C31" s="16" t="s">
        <v>305</v>
      </c>
      <c r="D31" s="9">
        <v>915</v>
      </c>
      <c r="E31" s="9">
        <v>0</v>
      </c>
      <c r="F31" s="9">
        <v>1</v>
      </c>
      <c r="G31" s="9">
        <v>2</v>
      </c>
      <c r="H31" s="9">
        <v>3</v>
      </c>
      <c r="I31" s="9">
        <v>0</v>
      </c>
      <c r="J31" s="9">
        <f t="shared" si="0"/>
        <v>6</v>
      </c>
      <c r="K31" s="35" t="s">
        <v>371</v>
      </c>
    </row>
    <row r="32" spans="1:11" ht="15.6">
      <c r="A32" s="31">
        <v>21</v>
      </c>
      <c r="B32" s="57" t="s">
        <v>144</v>
      </c>
      <c r="C32" s="13" t="s">
        <v>287</v>
      </c>
      <c r="D32" s="9">
        <v>901</v>
      </c>
      <c r="E32" s="9">
        <v>0</v>
      </c>
      <c r="F32" s="9">
        <v>1</v>
      </c>
      <c r="G32" s="9">
        <v>1</v>
      </c>
      <c r="H32" s="9">
        <v>3</v>
      </c>
      <c r="I32" s="9">
        <v>0</v>
      </c>
      <c r="J32" s="9">
        <f t="shared" si="0"/>
        <v>5</v>
      </c>
      <c r="K32" s="35" t="s">
        <v>372</v>
      </c>
    </row>
    <row r="33" spans="1:11" ht="15.6">
      <c r="A33" s="31">
        <v>22</v>
      </c>
      <c r="B33" s="57" t="s">
        <v>218</v>
      </c>
      <c r="C33" s="22" t="s">
        <v>290</v>
      </c>
      <c r="D33" s="9">
        <v>911</v>
      </c>
      <c r="E33" s="9">
        <v>0</v>
      </c>
      <c r="F33" s="9">
        <v>1</v>
      </c>
      <c r="G33" s="9">
        <v>1</v>
      </c>
      <c r="H33" s="9">
        <v>1</v>
      </c>
      <c r="I33" s="9">
        <v>2</v>
      </c>
      <c r="J33" s="9">
        <f t="shared" si="0"/>
        <v>5</v>
      </c>
      <c r="K33" s="35" t="s">
        <v>372</v>
      </c>
    </row>
    <row r="34" spans="1:11" ht="15.6">
      <c r="A34" s="31">
        <v>23</v>
      </c>
      <c r="B34" s="57" t="s">
        <v>163</v>
      </c>
      <c r="C34" s="15" t="s">
        <v>303</v>
      </c>
      <c r="D34" s="9">
        <v>917</v>
      </c>
      <c r="E34" s="9">
        <v>0</v>
      </c>
      <c r="F34" s="9">
        <v>4</v>
      </c>
      <c r="G34" s="9">
        <v>0</v>
      </c>
      <c r="H34" s="9">
        <v>1</v>
      </c>
      <c r="I34" s="9">
        <v>0</v>
      </c>
      <c r="J34" s="9">
        <f t="shared" si="0"/>
        <v>5</v>
      </c>
      <c r="K34" s="35" t="s">
        <v>372</v>
      </c>
    </row>
    <row r="35" spans="1:11" ht="15.6">
      <c r="A35" s="31">
        <v>24</v>
      </c>
      <c r="B35" s="56" t="s">
        <v>134</v>
      </c>
      <c r="C35" s="16" t="s">
        <v>278</v>
      </c>
      <c r="D35" s="9">
        <v>933</v>
      </c>
      <c r="E35" s="9">
        <v>0</v>
      </c>
      <c r="F35" s="9">
        <v>1</v>
      </c>
      <c r="G35" s="9">
        <v>0</v>
      </c>
      <c r="H35" s="9">
        <v>1</v>
      </c>
      <c r="I35" s="9">
        <v>2</v>
      </c>
      <c r="J35" s="9">
        <f t="shared" si="0"/>
        <v>4</v>
      </c>
      <c r="K35" s="35" t="s">
        <v>373</v>
      </c>
    </row>
    <row r="36" spans="1:11" ht="15.6">
      <c r="A36" s="31">
        <v>25</v>
      </c>
      <c r="B36" s="56" t="s">
        <v>137</v>
      </c>
      <c r="C36" s="13" t="s">
        <v>280</v>
      </c>
      <c r="D36" s="9">
        <v>927</v>
      </c>
      <c r="E36" s="9">
        <v>0</v>
      </c>
      <c r="F36" s="9">
        <v>1</v>
      </c>
      <c r="G36" s="9">
        <v>1</v>
      </c>
      <c r="H36" s="9">
        <v>2</v>
      </c>
      <c r="I36" s="9">
        <v>0</v>
      </c>
      <c r="J36" s="9">
        <f t="shared" si="0"/>
        <v>4</v>
      </c>
      <c r="K36" s="35" t="s">
        <v>373</v>
      </c>
    </row>
    <row r="37" spans="1:11" ht="15.6">
      <c r="A37" s="31">
        <v>26</v>
      </c>
      <c r="B37" s="57" t="s">
        <v>151</v>
      </c>
      <c r="C37" s="16" t="s">
        <v>292</v>
      </c>
      <c r="D37" s="9">
        <v>908</v>
      </c>
      <c r="E37" s="9">
        <v>0</v>
      </c>
      <c r="F37" s="9">
        <v>1</v>
      </c>
      <c r="G37" s="9">
        <v>0</v>
      </c>
      <c r="H37" s="9">
        <v>3</v>
      </c>
      <c r="I37" s="9">
        <v>0</v>
      </c>
      <c r="J37" s="9">
        <f t="shared" si="0"/>
        <v>4</v>
      </c>
      <c r="K37" s="35" t="s">
        <v>373</v>
      </c>
    </row>
    <row r="38" spans="1:11" ht="15.6">
      <c r="A38" s="31">
        <v>27</v>
      </c>
      <c r="B38" s="57" t="s">
        <v>153</v>
      </c>
      <c r="C38" s="45" t="s">
        <v>294</v>
      </c>
      <c r="D38" s="9">
        <v>906</v>
      </c>
      <c r="E38" s="9">
        <v>0</v>
      </c>
      <c r="F38" s="9">
        <v>0</v>
      </c>
      <c r="G38" s="9">
        <v>1</v>
      </c>
      <c r="H38" s="9">
        <v>3</v>
      </c>
      <c r="I38" s="9">
        <v>0</v>
      </c>
      <c r="J38" s="9">
        <f t="shared" si="0"/>
        <v>4</v>
      </c>
      <c r="K38" s="35" t="s">
        <v>373</v>
      </c>
    </row>
    <row r="39" spans="1:11" ht="15.6">
      <c r="A39" s="31">
        <v>28</v>
      </c>
      <c r="B39" s="57" t="s">
        <v>157</v>
      </c>
      <c r="C39" s="13" t="s">
        <v>298</v>
      </c>
      <c r="D39" s="9">
        <v>925</v>
      </c>
      <c r="E39" s="9">
        <v>0</v>
      </c>
      <c r="F39" s="9">
        <v>3</v>
      </c>
      <c r="G39" s="9">
        <v>0</v>
      </c>
      <c r="H39" s="9">
        <v>1</v>
      </c>
      <c r="I39" s="9">
        <v>0</v>
      </c>
      <c r="J39" s="9">
        <f t="shared" si="0"/>
        <v>4</v>
      </c>
      <c r="K39" s="35" t="s">
        <v>373</v>
      </c>
    </row>
    <row r="40" spans="1:11" ht="15.6">
      <c r="A40" s="31">
        <v>29</v>
      </c>
      <c r="B40" s="57" t="s">
        <v>147</v>
      </c>
      <c r="C40" s="22" t="s">
        <v>289</v>
      </c>
      <c r="D40" s="9">
        <v>907</v>
      </c>
      <c r="E40" s="9">
        <v>0</v>
      </c>
      <c r="F40" s="9">
        <v>2</v>
      </c>
      <c r="G40" s="9">
        <v>0</v>
      </c>
      <c r="H40" s="9">
        <v>1</v>
      </c>
      <c r="I40" s="9">
        <v>0</v>
      </c>
      <c r="J40" s="9">
        <f t="shared" si="0"/>
        <v>3</v>
      </c>
      <c r="K40" s="35" t="s">
        <v>374</v>
      </c>
    </row>
    <row r="41" spans="1:11" ht="15.6">
      <c r="A41" s="31">
        <v>30</v>
      </c>
      <c r="B41" s="57" t="s">
        <v>149</v>
      </c>
      <c r="C41" s="13" t="s">
        <v>291</v>
      </c>
      <c r="D41" s="9">
        <v>912</v>
      </c>
      <c r="E41" s="9">
        <v>0</v>
      </c>
      <c r="F41" s="9">
        <v>1</v>
      </c>
      <c r="G41" s="9">
        <v>1</v>
      </c>
      <c r="H41" s="9">
        <v>1</v>
      </c>
      <c r="I41" s="9">
        <v>0</v>
      </c>
      <c r="J41" s="9">
        <f t="shared" si="0"/>
        <v>3</v>
      </c>
      <c r="K41" s="35" t="s">
        <v>374</v>
      </c>
    </row>
    <row r="42" spans="1:11" ht="15.6">
      <c r="A42" s="31">
        <v>31</v>
      </c>
      <c r="B42" s="57" t="s">
        <v>158</v>
      </c>
      <c r="C42" s="13" t="s">
        <v>299</v>
      </c>
      <c r="D42" s="9">
        <v>923</v>
      </c>
      <c r="E42" s="9">
        <v>0</v>
      </c>
      <c r="F42" s="9">
        <v>2</v>
      </c>
      <c r="G42" s="9">
        <v>0</v>
      </c>
      <c r="H42" s="9">
        <v>1</v>
      </c>
      <c r="I42" s="9">
        <v>0</v>
      </c>
      <c r="J42" s="9">
        <f t="shared" si="0"/>
        <v>3</v>
      </c>
      <c r="K42" s="35" t="s">
        <v>374</v>
      </c>
    </row>
    <row r="43" spans="1:11" ht="15.6">
      <c r="A43" s="31">
        <v>32</v>
      </c>
      <c r="B43" s="57" t="s">
        <v>162</v>
      </c>
      <c r="C43" s="16" t="s">
        <v>302</v>
      </c>
      <c r="D43" s="18">
        <v>922</v>
      </c>
      <c r="E43" s="18">
        <v>0</v>
      </c>
      <c r="F43" s="18">
        <v>1</v>
      </c>
      <c r="G43" s="18">
        <v>1</v>
      </c>
      <c r="H43" s="18">
        <v>1</v>
      </c>
      <c r="I43" s="18">
        <v>0</v>
      </c>
      <c r="J43" s="9">
        <f t="shared" si="0"/>
        <v>3</v>
      </c>
      <c r="K43" s="35" t="s">
        <v>374</v>
      </c>
    </row>
    <row r="44" spans="1:11" ht="15.6">
      <c r="A44" s="31">
        <v>33</v>
      </c>
      <c r="B44" s="57" t="s">
        <v>165</v>
      </c>
      <c r="C44" s="13" t="s">
        <v>304</v>
      </c>
      <c r="D44" s="9">
        <v>924</v>
      </c>
      <c r="E44" s="9">
        <v>0</v>
      </c>
      <c r="F44" s="9">
        <v>0</v>
      </c>
      <c r="G44" s="9">
        <v>0</v>
      </c>
      <c r="H44" s="9">
        <v>3</v>
      </c>
      <c r="I44" s="9">
        <v>0</v>
      </c>
      <c r="J44" s="9">
        <f t="shared" si="0"/>
        <v>3</v>
      </c>
      <c r="K44" s="35" t="s">
        <v>374</v>
      </c>
    </row>
    <row r="45" spans="1:11" ht="15.6">
      <c r="A45" s="31">
        <v>34</v>
      </c>
      <c r="B45" s="55" t="s">
        <v>267</v>
      </c>
      <c r="C45" s="13" t="s">
        <v>276</v>
      </c>
      <c r="D45" s="9">
        <v>938</v>
      </c>
      <c r="E45" s="9">
        <v>0</v>
      </c>
      <c r="F45" s="9">
        <v>1</v>
      </c>
      <c r="G45" s="9">
        <v>0</v>
      </c>
      <c r="H45" s="9">
        <v>1</v>
      </c>
      <c r="I45" s="9">
        <v>0</v>
      </c>
      <c r="J45" s="9">
        <f t="shared" si="0"/>
        <v>2</v>
      </c>
      <c r="K45" s="35" t="s">
        <v>375</v>
      </c>
    </row>
    <row r="46" spans="1:11" ht="15.6">
      <c r="A46" s="31">
        <v>35</v>
      </c>
      <c r="B46" s="57" t="s">
        <v>161</v>
      </c>
      <c r="C46" s="22" t="s">
        <v>301</v>
      </c>
      <c r="D46" s="9">
        <v>920</v>
      </c>
      <c r="E46" s="9">
        <v>0</v>
      </c>
      <c r="F46" s="9">
        <v>0</v>
      </c>
      <c r="G46" s="9">
        <v>1</v>
      </c>
      <c r="H46" s="9">
        <v>1</v>
      </c>
      <c r="I46" s="9">
        <v>0</v>
      </c>
      <c r="J46" s="9">
        <f t="shared" si="0"/>
        <v>2</v>
      </c>
      <c r="K46" s="35" t="s">
        <v>375</v>
      </c>
    </row>
    <row r="47" spans="1:11" ht="15.6">
      <c r="A47" s="31">
        <v>36</v>
      </c>
      <c r="B47" s="57" t="s">
        <v>142</v>
      </c>
      <c r="C47" s="13" t="s">
        <v>285</v>
      </c>
      <c r="D47" s="9">
        <v>936</v>
      </c>
      <c r="E47" s="9">
        <v>0</v>
      </c>
      <c r="F47" s="9">
        <v>0</v>
      </c>
      <c r="G47" s="9">
        <v>0</v>
      </c>
      <c r="H47" s="9">
        <v>1</v>
      </c>
      <c r="I47" s="9">
        <v>0</v>
      </c>
      <c r="J47" s="9">
        <f t="shared" si="0"/>
        <v>1</v>
      </c>
      <c r="K47" s="35" t="s">
        <v>345</v>
      </c>
    </row>
    <row r="48" spans="1:11" ht="15.6">
      <c r="A48" s="31">
        <v>37</v>
      </c>
      <c r="B48" s="57" t="s">
        <v>145</v>
      </c>
      <c r="C48" s="13" t="s">
        <v>370</v>
      </c>
      <c r="D48" s="9">
        <v>909</v>
      </c>
      <c r="E48" s="9">
        <v>0</v>
      </c>
      <c r="F48" s="9">
        <v>0</v>
      </c>
      <c r="G48" s="9">
        <v>0</v>
      </c>
      <c r="H48" s="9">
        <v>1</v>
      </c>
      <c r="I48" s="9">
        <v>0</v>
      </c>
      <c r="J48" s="9">
        <f t="shared" si="0"/>
        <v>1</v>
      </c>
      <c r="K48" s="35" t="s">
        <v>345</v>
      </c>
    </row>
    <row r="49" spans="1:11" ht="15.6">
      <c r="A49" s="31">
        <v>38</v>
      </c>
      <c r="B49" s="57" t="s">
        <v>146</v>
      </c>
      <c r="C49" s="16" t="s">
        <v>288</v>
      </c>
      <c r="D49" s="9">
        <v>910</v>
      </c>
      <c r="E49" s="9">
        <v>0</v>
      </c>
      <c r="F49" s="9">
        <v>0</v>
      </c>
      <c r="G49" s="9">
        <v>0</v>
      </c>
      <c r="H49" s="9">
        <v>1</v>
      </c>
      <c r="I49" s="9">
        <v>0</v>
      </c>
      <c r="J49" s="9">
        <f t="shared" si="0"/>
        <v>1</v>
      </c>
      <c r="K49" s="35" t="s">
        <v>345</v>
      </c>
    </row>
    <row r="50" spans="1:11">
      <c r="A50" s="19"/>
      <c r="B50" s="19"/>
      <c r="C50" s="19"/>
      <c r="D50" s="26"/>
      <c r="E50" s="26"/>
      <c r="F50" s="26"/>
      <c r="G50" s="26"/>
      <c r="H50" s="26"/>
      <c r="I50" s="26"/>
      <c r="J50" s="26"/>
      <c r="K50" s="39"/>
    </row>
    <row r="51" spans="1:11" ht="15.6">
      <c r="A51" s="19"/>
      <c r="B51" s="82" t="s">
        <v>12</v>
      </c>
      <c r="C51" s="82"/>
      <c r="D51" s="82"/>
      <c r="E51" s="82"/>
      <c r="F51" s="82"/>
      <c r="G51" s="82"/>
      <c r="H51" s="82"/>
      <c r="I51" s="82"/>
      <c r="J51" s="82"/>
      <c r="K51" s="82"/>
    </row>
    <row r="52" spans="1:11" ht="15.6">
      <c r="A52" s="19"/>
      <c r="B52" s="4"/>
      <c r="C52" s="4"/>
      <c r="D52" s="24"/>
      <c r="E52" s="24"/>
      <c r="F52" s="24"/>
      <c r="G52" s="24"/>
      <c r="H52" s="24"/>
      <c r="I52" s="24"/>
      <c r="J52" s="24"/>
      <c r="K52" s="37"/>
    </row>
    <row r="53" spans="1:11" ht="15.6">
      <c r="A53" s="19"/>
      <c r="B53" s="82" t="s">
        <v>13</v>
      </c>
      <c r="C53" s="82"/>
      <c r="D53" s="82"/>
      <c r="E53" s="82"/>
      <c r="F53" s="82"/>
      <c r="G53" s="82"/>
      <c r="H53" s="82"/>
      <c r="I53" s="82"/>
      <c r="J53" s="82"/>
      <c r="K53" s="82"/>
    </row>
    <row r="54" spans="1:11" ht="15.6">
      <c r="A54" s="19"/>
      <c r="B54" s="4"/>
      <c r="C54" s="4"/>
      <c r="D54" s="24"/>
      <c r="E54" s="24"/>
      <c r="F54" s="24"/>
      <c r="G54" s="24"/>
      <c r="H54" s="24"/>
      <c r="I54" s="24"/>
      <c r="J54" s="24"/>
      <c r="K54" s="37"/>
    </row>
    <row r="55" spans="1:11" ht="15.6">
      <c r="A55" s="19"/>
      <c r="B55" s="11" t="s">
        <v>9</v>
      </c>
      <c r="C55" s="4" t="s">
        <v>57</v>
      </c>
      <c r="D55" s="29" t="s">
        <v>64</v>
      </c>
      <c r="E55" s="29"/>
      <c r="F55" s="29"/>
      <c r="G55" s="29"/>
      <c r="H55" s="29"/>
      <c r="I55" s="29"/>
      <c r="J55" s="24"/>
      <c r="K55" s="34"/>
    </row>
    <row r="56" spans="1:11" ht="15.6">
      <c r="A56" s="19"/>
      <c r="B56" s="19"/>
      <c r="C56" s="4" t="s">
        <v>58</v>
      </c>
      <c r="D56" s="29" t="s">
        <v>65</v>
      </c>
      <c r="E56" s="29"/>
      <c r="F56" s="29"/>
      <c r="G56" s="29"/>
      <c r="H56" s="29"/>
      <c r="I56" s="29"/>
      <c r="J56" s="24"/>
      <c r="K56" s="34"/>
    </row>
    <row r="57" spans="1:11" ht="15.6">
      <c r="A57" s="19"/>
      <c r="B57" s="19"/>
      <c r="C57" s="4" t="s">
        <v>59</v>
      </c>
      <c r="D57" s="29" t="s">
        <v>66</v>
      </c>
      <c r="E57" s="29"/>
      <c r="F57" s="29"/>
      <c r="G57" s="29"/>
      <c r="H57" s="29"/>
      <c r="I57" s="29"/>
      <c r="J57" s="24"/>
      <c r="K57" s="34"/>
    </row>
    <row r="58" spans="1:11" ht="15.6">
      <c r="A58" s="19"/>
      <c r="B58" s="19"/>
      <c r="C58" s="4" t="s">
        <v>60</v>
      </c>
      <c r="D58" s="29" t="s">
        <v>67</v>
      </c>
      <c r="E58" s="29"/>
      <c r="F58" s="29"/>
      <c r="G58" s="29"/>
      <c r="H58" s="29"/>
      <c r="I58" s="29"/>
      <c r="J58" s="24"/>
      <c r="K58" s="34"/>
    </row>
    <row r="59" spans="1:11" ht="15.6">
      <c r="C59" s="48" t="s">
        <v>61</v>
      </c>
      <c r="D59" s="5" t="s">
        <v>68</v>
      </c>
      <c r="E59" s="5"/>
      <c r="F59" s="5"/>
      <c r="G59" s="5"/>
    </row>
    <row r="60" spans="1:11" ht="15.6">
      <c r="C60" s="48" t="s">
        <v>62</v>
      </c>
      <c r="D60" s="48"/>
      <c r="E60" s="48"/>
    </row>
  </sheetData>
  <mergeCells count="16">
    <mergeCell ref="A7:K7"/>
    <mergeCell ref="K9:K11"/>
    <mergeCell ref="A1:K1"/>
    <mergeCell ref="A2:K2"/>
    <mergeCell ref="A3:K3"/>
    <mergeCell ref="A4:K4"/>
    <mergeCell ref="A5:K5"/>
    <mergeCell ref="A6:K6"/>
    <mergeCell ref="B51:K51"/>
    <mergeCell ref="B53:K53"/>
    <mergeCell ref="A8:K8"/>
    <mergeCell ref="E9:J9"/>
    <mergeCell ref="C9:C11"/>
    <mergeCell ref="D9:D11"/>
    <mergeCell ref="B9:B11"/>
    <mergeCell ref="A9:A11"/>
  </mergeCells>
  <phoneticPr fontId="6" type="noConversion"/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0"/>
  <sheetViews>
    <sheetView workbookViewId="0">
      <selection activeCell="A7" sqref="A7:K7"/>
    </sheetView>
  </sheetViews>
  <sheetFormatPr defaultColWidth="9.109375" defaultRowHeight="14.4"/>
  <cols>
    <col min="1" max="1" width="4.88671875" style="12" customWidth="1"/>
    <col min="2" max="2" width="18.109375" style="12" customWidth="1"/>
    <col min="3" max="3" width="38.109375" style="12" customWidth="1"/>
    <col min="4" max="4" width="6.6640625" style="12" customWidth="1"/>
    <col min="5" max="9" width="4.6640625" style="12" customWidth="1"/>
    <col min="10" max="10" width="7.5546875" style="12" customWidth="1"/>
    <col min="11" max="11" width="14.33203125" style="42" customWidth="1"/>
    <col min="12" max="16384" width="9.109375" style="12"/>
  </cols>
  <sheetData>
    <row r="1" spans="1:11" ht="15.6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5.6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5.6">
      <c r="A3" s="103" t="s">
        <v>17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15.75" customHeight="1">
      <c r="A4" s="93" t="s">
        <v>20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15.6">
      <c r="A5" s="102" t="s">
        <v>10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1" ht="15.6">
      <c r="A6" s="102" t="s">
        <v>2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11" ht="30.6" customHeight="1">
      <c r="A7" s="94" t="s">
        <v>430</v>
      </c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1" ht="15.6">
      <c r="A8" s="88" t="s">
        <v>69</v>
      </c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1" ht="24.75" customHeight="1">
      <c r="A9" s="83" t="s">
        <v>168</v>
      </c>
      <c r="B9" s="83" t="s">
        <v>3</v>
      </c>
      <c r="C9" s="83" t="s">
        <v>4</v>
      </c>
      <c r="D9" s="83" t="s">
        <v>7</v>
      </c>
      <c r="E9" s="86" t="s">
        <v>5</v>
      </c>
      <c r="F9" s="86"/>
      <c r="G9" s="86"/>
      <c r="H9" s="86"/>
      <c r="I9" s="86"/>
      <c r="J9" s="86"/>
      <c r="K9" s="90" t="s">
        <v>6</v>
      </c>
    </row>
    <row r="10" spans="1:11">
      <c r="A10" s="84"/>
      <c r="B10" s="84"/>
      <c r="C10" s="84"/>
      <c r="D10" s="84"/>
      <c r="E10" s="1">
        <v>1</v>
      </c>
      <c r="F10" s="1">
        <v>2</v>
      </c>
      <c r="G10" s="1">
        <v>3</v>
      </c>
      <c r="H10" s="1">
        <v>4</v>
      </c>
      <c r="I10" s="1">
        <v>5</v>
      </c>
      <c r="J10" s="1" t="s">
        <v>8</v>
      </c>
      <c r="K10" s="91"/>
    </row>
    <row r="11" spans="1:11">
      <c r="A11" s="85"/>
      <c r="B11" s="85"/>
      <c r="C11" s="85"/>
      <c r="D11" s="85"/>
      <c r="E11" s="1">
        <v>7</v>
      </c>
      <c r="F11" s="1">
        <v>7</v>
      </c>
      <c r="G11" s="1">
        <v>7</v>
      </c>
      <c r="H11" s="1">
        <v>7</v>
      </c>
      <c r="I11" s="1">
        <v>7</v>
      </c>
      <c r="J11" s="1">
        <v>35</v>
      </c>
      <c r="K11" s="92"/>
    </row>
    <row r="12" spans="1:11" ht="15.6">
      <c r="A12" s="32">
        <v>1</v>
      </c>
      <c r="B12" s="55" t="s">
        <v>216</v>
      </c>
      <c r="C12" s="13" t="s">
        <v>377</v>
      </c>
      <c r="D12" s="18">
        <v>1029</v>
      </c>
      <c r="E12" s="18">
        <v>6</v>
      </c>
      <c r="F12" s="18">
        <v>7</v>
      </c>
      <c r="G12" s="18">
        <v>7</v>
      </c>
      <c r="H12" s="18">
        <v>7</v>
      </c>
      <c r="I12" s="18">
        <v>2</v>
      </c>
      <c r="J12" s="18">
        <f t="shared" ref="J12:J50" si="0">SUM(E12:I12)</f>
        <v>29</v>
      </c>
      <c r="K12" s="36" t="s">
        <v>309</v>
      </c>
    </row>
    <row r="13" spans="1:11" ht="15.6">
      <c r="A13" s="32">
        <v>2</v>
      </c>
      <c r="B13" s="55" t="s">
        <v>216</v>
      </c>
      <c r="C13" s="21" t="s">
        <v>380</v>
      </c>
      <c r="D13" s="18">
        <v>1014</v>
      </c>
      <c r="E13" s="18">
        <v>7</v>
      </c>
      <c r="F13" s="18">
        <v>7</v>
      </c>
      <c r="G13" s="18">
        <v>7</v>
      </c>
      <c r="H13" s="18">
        <v>7</v>
      </c>
      <c r="I13" s="18">
        <v>0</v>
      </c>
      <c r="J13" s="18">
        <f t="shared" si="0"/>
        <v>28</v>
      </c>
      <c r="K13" s="36" t="s">
        <v>425</v>
      </c>
    </row>
    <row r="14" spans="1:11" ht="15.6">
      <c r="A14" s="32">
        <v>3</v>
      </c>
      <c r="B14" s="57" t="s">
        <v>142</v>
      </c>
      <c r="C14" s="13" t="s">
        <v>391</v>
      </c>
      <c r="D14" s="18">
        <v>1004</v>
      </c>
      <c r="E14" s="18">
        <v>7</v>
      </c>
      <c r="F14" s="18">
        <v>7</v>
      </c>
      <c r="G14" s="18">
        <v>7</v>
      </c>
      <c r="H14" s="18">
        <v>7</v>
      </c>
      <c r="I14" s="18">
        <v>0</v>
      </c>
      <c r="J14" s="18">
        <f t="shared" si="0"/>
        <v>28</v>
      </c>
      <c r="K14" s="36" t="s">
        <v>425</v>
      </c>
    </row>
    <row r="15" spans="1:11" ht="15.6">
      <c r="A15" s="32">
        <v>4</v>
      </c>
      <c r="B15" s="57" t="s">
        <v>144</v>
      </c>
      <c r="C15" s="13" t="s">
        <v>392</v>
      </c>
      <c r="D15" s="18">
        <v>1034</v>
      </c>
      <c r="E15" s="18">
        <v>7</v>
      </c>
      <c r="F15" s="18">
        <v>7</v>
      </c>
      <c r="G15" s="18">
        <v>7</v>
      </c>
      <c r="H15" s="18">
        <v>7</v>
      </c>
      <c r="I15" s="18">
        <v>0</v>
      </c>
      <c r="J15" s="18">
        <f t="shared" si="0"/>
        <v>28</v>
      </c>
      <c r="K15" s="36" t="s">
        <v>425</v>
      </c>
    </row>
    <row r="16" spans="1:11" ht="15.6">
      <c r="A16" s="32">
        <v>5</v>
      </c>
      <c r="B16" s="55" t="s">
        <v>216</v>
      </c>
      <c r="C16" s="13" t="s">
        <v>379</v>
      </c>
      <c r="D16" s="18">
        <v>1001</v>
      </c>
      <c r="E16" s="18">
        <v>7</v>
      </c>
      <c r="F16" s="18">
        <v>4</v>
      </c>
      <c r="G16" s="18">
        <v>7</v>
      </c>
      <c r="H16" s="18">
        <v>7</v>
      </c>
      <c r="I16" s="18">
        <v>2</v>
      </c>
      <c r="J16" s="18">
        <f t="shared" si="0"/>
        <v>27</v>
      </c>
      <c r="K16" s="36" t="s">
        <v>313</v>
      </c>
    </row>
    <row r="17" spans="1:11" ht="15.6">
      <c r="A17" s="32">
        <v>6</v>
      </c>
      <c r="B17" s="56" t="s">
        <v>139</v>
      </c>
      <c r="C17" s="13" t="s">
        <v>388</v>
      </c>
      <c r="D17" s="18">
        <v>1030</v>
      </c>
      <c r="E17" s="18">
        <v>0</v>
      </c>
      <c r="F17" s="18">
        <v>7</v>
      </c>
      <c r="G17" s="18">
        <v>7</v>
      </c>
      <c r="H17" s="18">
        <v>7</v>
      </c>
      <c r="I17" s="18">
        <v>3</v>
      </c>
      <c r="J17" s="18">
        <f t="shared" si="0"/>
        <v>24</v>
      </c>
      <c r="K17" s="36" t="s">
        <v>350</v>
      </c>
    </row>
    <row r="18" spans="1:11" ht="15.6">
      <c r="A18" s="32">
        <v>7</v>
      </c>
      <c r="B18" s="56" t="s">
        <v>140</v>
      </c>
      <c r="C18" s="13" t="s">
        <v>389</v>
      </c>
      <c r="D18" s="18">
        <v>1033</v>
      </c>
      <c r="E18" s="18">
        <v>7</v>
      </c>
      <c r="F18" s="18">
        <v>7</v>
      </c>
      <c r="G18" s="18">
        <v>7</v>
      </c>
      <c r="H18" s="18">
        <v>1</v>
      </c>
      <c r="I18" s="18">
        <v>2</v>
      </c>
      <c r="J18" s="18">
        <f t="shared" si="0"/>
        <v>24</v>
      </c>
      <c r="K18" s="36" t="s">
        <v>350</v>
      </c>
    </row>
    <row r="19" spans="1:11" ht="15.6">
      <c r="A19" s="32">
        <v>8</v>
      </c>
      <c r="B19" s="56" t="s">
        <v>133</v>
      </c>
      <c r="C19" s="13" t="s">
        <v>383</v>
      </c>
      <c r="D19" s="18">
        <v>1031</v>
      </c>
      <c r="E19" s="18">
        <v>7</v>
      </c>
      <c r="F19" s="18">
        <v>5</v>
      </c>
      <c r="G19" s="18">
        <v>7</v>
      </c>
      <c r="H19" s="18">
        <v>3</v>
      </c>
      <c r="I19" s="18">
        <v>1</v>
      </c>
      <c r="J19" s="18">
        <f t="shared" si="0"/>
        <v>23</v>
      </c>
      <c r="K19" s="36" t="s">
        <v>316</v>
      </c>
    </row>
    <row r="20" spans="1:11" ht="15.6">
      <c r="A20" s="32">
        <v>9</v>
      </c>
      <c r="B20" s="55" t="s">
        <v>216</v>
      </c>
      <c r="C20" s="13" t="s">
        <v>378</v>
      </c>
      <c r="D20" s="18">
        <v>1002</v>
      </c>
      <c r="E20" s="18">
        <v>0</v>
      </c>
      <c r="F20" s="18">
        <v>7</v>
      </c>
      <c r="G20" s="18">
        <v>7</v>
      </c>
      <c r="H20" s="18">
        <v>7</v>
      </c>
      <c r="I20" s="18">
        <v>1</v>
      </c>
      <c r="J20" s="18">
        <f t="shared" si="0"/>
        <v>22</v>
      </c>
      <c r="K20" s="36" t="s">
        <v>351</v>
      </c>
    </row>
    <row r="21" spans="1:11" ht="15.6">
      <c r="A21" s="32">
        <v>10</v>
      </c>
      <c r="B21" s="57" t="s">
        <v>147</v>
      </c>
      <c r="C21" s="16" t="s">
        <v>394</v>
      </c>
      <c r="D21" s="18">
        <v>1011</v>
      </c>
      <c r="E21" s="18">
        <v>6</v>
      </c>
      <c r="F21" s="18">
        <v>7</v>
      </c>
      <c r="G21" s="18">
        <v>5</v>
      </c>
      <c r="H21" s="18">
        <v>4</v>
      </c>
      <c r="I21" s="18">
        <v>0</v>
      </c>
      <c r="J21" s="18">
        <f t="shared" si="0"/>
        <v>22</v>
      </c>
      <c r="K21" s="36" t="s">
        <v>351</v>
      </c>
    </row>
    <row r="22" spans="1:11" ht="15.6">
      <c r="A22" s="32">
        <v>11</v>
      </c>
      <c r="B22" s="55" t="s">
        <v>216</v>
      </c>
      <c r="C22" s="13" t="s">
        <v>376</v>
      </c>
      <c r="D22" s="18">
        <v>1032</v>
      </c>
      <c r="E22" s="18">
        <v>4</v>
      </c>
      <c r="F22" s="18">
        <v>7</v>
      </c>
      <c r="G22" s="18">
        <v>6</v>
      </c>
      <c r="H22" s="18">
        <v>4</v>
      </c>
      <c r="I22" s="18">
        <v>0</v>
      </c>
      <c r="J22" s="18">
        <f t="shared" si="0"/>
        <v>21</v>
      </c>
      <c r="K22" s="36" t="s">
        <v>319</v>
      </c>
    </row>
    <row r="23" spans="1:11" ht="15.6">
      <c r="A23" s="32">
        <v>12</v>
      </c>
      <c r="B23" s="56" t="s">
        <v>136</v>
      </c>
      <c r="C23" s="13" t="s">
        <v>385</v>
      </c>
      <c r="D23" s="18">
        <v>1028</v>
      </c>
      <c r="E23" s="18">
        <v>0</v>
      </c>
      <c r="F23" s="18">
        <v>7</v>
      </c>
      <c r="G23" s="18">
        <v>3</v>
      </c>
      <c r="H23" s="18">
        <v>2</v>
      </c>
      <c r="I23" s="18">
        <v>3</v>
      </c>
      <c r="J23" s="18">
        <f t="shared" si="0"/>
        <v>15</v>
      </c>
      <c r="K23" s="36" t="s">
        <v>320</v>
      </c>
    </row>
    <row r="24" spans="1:11" ht="15.6">
      <c r="A24" s="32">
        <v>13</v>
      </c>
      <c r="B24" s="56" t="s">
        <v>135</v>
      </c>
      <c r="C24" s="16" t="s">
        <v>384</v>
      </c>
      <c r="D24" s="18">
        <v>1037</v>
      </c>
      <c r="E24" s="18">
        <v>0</v>
      </c>
      <c r="F24" s="18">
        <v>4</v>
      </c>
      <c r="G24" s="18">
        <v>7</v>
      </c>
      <c r="H24" s="18">
        <v>2</v>
      </c>
      <c r="I24" s="18">
        <v>0</v>
      </c>
      <c r="J24" s="18">
        <f t="shared" si="0"/>
        <v>13</v>
      </c>
      <c r="K24" s="36" t="s">
        <v>321</v>
      </c>
    </row>
    <row r="25" spans="1:11" ht="15.6">
      <c r="A25" s="32">
        <v>14</v>
      </c>
      <c r="B25" s="57" t="s">
        <v>144</v>
      </c>
      <c r="C25" s="13" t="s">
        <v>393</v>
      </c>
      <c r="D25" s="18">
        <v>1003</v>
      </c>
      <c r="E25" s="18">
        <v>0</v>
      </c>
      <c r="F25" s="18">
        <v>1</v>
      </c>
      <c r="G25" s="18">
        <v>6</v>
      </c>
      <c r="H25" s="18">
        <v>1</v>
      </c>
      <c r="I25" s="18">
        <v>1</v>
      </c>
      <c r="J25" s="18">
        <f t="shared" si="0"/>
        <v>9</v>
      </c>
      <c r="K25" s="36" t="s">
        <v>360</v>
      </c>
    </row>
    <row r="26" spans="1:11" ht="15.6">
      <c r="A26" s="32">
        <v>15</v>
      </c>
      <c r="B26" s="57" t="s">
        <v>415</v>
      </c>
      <c r="C26" s="16" t="s">
        <v>396</v>
      </c>
      <c r="D26" s="18">
        <v>1010</v>
      </c>
      <c r="E26" s="18">
        <v>6</v>
      </c>
      <c r="F26" s="18">
        <v>1</v>
      </c>
      <c r="G26" s="18">
        <v>1</v>
      </c>
      <c r="H26" s="18">
        <v>1</v>
      </c>
      <c r="I26" s="18">
        <v>0</v>
      </c>
      <c r="J26" s="18">
        <f t="shared" si="0"/>
        <v>9</v>
      </c>
      <c r="K26" s="36" t="s">
        <v>360</v>
      </c>
    </row>
    <row r="27" spans="1:11" ht="18.75" customHeight="1">
      <c r="A27" s="32">
        <v>16</v>
      </c>
      <c r="B27" s="57" t="s">
        <v>153</v>
      </c>
      <c r="C27" s="16" t="s">
        <v>398</v>
      </c>
      <c r="D27" s="18">
        <v>1007</v>
      </c>
      <c r="E27" s="18">
        <v>0</v>
      </c>
      <c r="F27" s="18">
        <v>2</v>
      </c>
      <c r="G27" s="18">
        <v>2</v>
      </c>
      <c r="H27" s="18">
        <v>0</v>
      </c>
      <c r="I27" s="18">
        <v>4</v>
      </c>
      <c r="J27" s="18">
        <f t="shared" si="0"/>
        <v>8</v>
      </c>
      <c r="K27" s="36" t="s">
        <v>322</v>
      </c>
    </row>
    <row r="28" spans="1:11" ht="15.6">
      <c r="A28" s="32">
        <v>17</v>
      </c>
      <c r="B28" s="56" t="s">
        <v>141</v>
      </c>
      <c r="C28" s="13" t="s">
        <v>390</v>
      </c>
      <c r="D28" s="18">
        <v>1006</v>
      </c>
      <c r="E28" s="18">
        <v>6</v>
      </c>
      <c r="F28" s="18">
        <v>0</v>
      </c>
      <c r="G28" s="18">
        <v>0</v>
      </c>
      <c r="H28" s="18">
        <v>1</v>
      </c>
      <c r="I28" s="18">
        <v>0</v>
      </c>
      <c r="J28" s="18">
        <f t="shared" si="0"/>
        <v>7</v>
      </c>
      <c r="K28" s="36" t="s">
        <v>361</v>
      </c>
    </row>
    <row r="29" spans="1:11" ht="15.6">
      <c r="A29" s="32">
        <v>18</v>
      </c>
      <c r="B29" s="57" t="s">
        <v>219</v>
      </c>
      <c r="C29" s="13" t="s">
        <v>400</v>
      </c>
      <c r="D29" s="18">
        <v>1009</v>
      </c>
      <c r="E29" s="18">
        <v>0</v>
      </c>
      <c r="F29" s="18">
        <v>0</v>
      </c>
      <c r="G29" s="18">
        <v>6</v>
      </c>
      <c r="H29" s="18">
        <v>1</v>
      </c>
      <c r="I29" s="18">
        <v>0</v>
      </c>
      <c r="J29" s="18">
        <f t="shared" si="0"/>
        <v>7</v>
      </c>
      <c r="K29" s="36" t="s">
        <v>361</v>
      </c>
    </row>
    <row r="30" spans="1:11" ht="15.6">
      <c r="A30" s="32">
        <v>19</v>
      </c>
      <c r="B30" s="57" t="s">
        <v>152</v>
      </c>
      <c r="C30" s="13" t="s">
        <v>397</v>
      </c>
      <c r="D30" s="18">
        <v>1005</v>
      </c>
      <c r="E30" s="18">
        <v>0</v>
      </c>
      <c r="F30" s="18">
        <v>0</v>
      </c>
      <c r="G30" s="18">
        <v>5</v>
      </c>
      <c r="H30" s="18">
        <v>1</v>
      </c>
      <c r="I30" s="18">
        <v>0</v>
      </c>
      <c r="J30" s="18">
        <f t="shared" si="0"/>
        <v>6</v>
      </c>
      <c r="K30" s="36" t="s">
        <v>323</v>
      </c>
    </row>
    <row r="31" spans="1:11" ht="15.6">
      <c r="A31" s="32">
        <v>20</v>
      </c>
      <c r="B31" s="57" t="s">
        <v>155</v>
      </c>
      <c r="C31" s="16" t="s">
        <v>401</v>
      </c>
      <c r="D31" s="18">
        <v>1008</v>
      </c>
      <c r="E31" s="18">
        <v>0</v>
      </c>
      <c r="F31" s="18">
        <v>2</v>
      </c>
      <c r="G31" s="18">
        <v>2</v>
      </c>
      <c r="H31" s="18">
        <v>0</v>
      </c>
      <c r="I31" s="18">
        <v>0</v>
      </c>
      <c r="J31" s="18">
        <f t="shared" si="0"/>
        <v>4</v>
      </c>
      <c r="K31" s="36" t="s">
        <v>362</v>
      </c>
    </row>
    <row r="32" spans="1:11" ht="15.6">
      <c r="A32" s="32">
        <v>21</v>
      </c>
      <c r="B32" s="57" t="s">
        <v>416</v>
      </c>
      <c r="C32" s="22" t="s">
        <v>406</v>
      </c>
      <c r="D32" s="18">
        <v>1020</v>
      </c>
      <c r="E32" s="18">
        <v>0</v>
      </c>
      <c r="F32" s="18">
        <v>2</v>
      </c>
      <c r="G32" s="18">
        <v>0</v>
      </c>
      <c r="H32" s="18">
        <v>1</v>
      </c>
      <c r="I32" s="18">
        <v>1</v>
      </c>
      <c r="J32" s="18">
        <f t="shared" si="0"/>
        <v>4</v>
      </c>
      <c r="K32" s="36" t="s">
        <v>362</v>
      </c>
    </row>
    <row r="33" spans="1:11" ht="15.6">
      <c r="A33" s="32">
        <v>22</v>
      </c>
      <c r="B33" s="57" t="s">
        <v>159</v>
      </c>
      <c r="C33" s="13" t="s">
        <v>403</v>
      </c>
      <c r="D33" s="18">
        <v>1017</v>
      </c>
      <c r="E33" s="18">
        <v>0</v>
      </c>
      <c r="F33" s="18">
        <v>0</v>
      </c>
      <c r="G33" s="18">
        <v>0</v>
      </c>
      <c r="H33" s="18">
        <v>2</v>
      </c>
      <c r="I33" s="18">
        <v>1</v>
      </c>
      <c r="J33" s="18">
        <f t="shared" si="0"/>
        <v>3</v>
      </c>
      <c r="K33" s="36" t="s">
        <v>426</v>
      </c>
    </row>
    <row r="34" spans="1:11" ht="15.6">
      <c r="A34" s="32">
        <v>23</v>
      </c>
      <c r="B34" s="57" t="s">
        <v>417</v>
      </c>
      <c r="C34" s="15" t="s">
        <v>407</v>
      </c>
      <c r="D34" s="18">
        <v>1027</v>
      </c>
      <c r="E34" s="18">
        <v>0</v>
      </c>
      <c r="F34" s="18">
        <v>0</v>
      </c>
      <c r="G34" s="18">
        <v>2</v>
      </c>
      <c r="H34" s="18">
        <v>0</v>
      </c>
      <c r="I34" s="18">
        <v>1</v>
      </c>
      <c r="J34" s="18">
        <f t="shared" si="0"/>
        <v>3</v>
      </c>
      <c r="K34" s="36" t="s">
        <v>426</v>
      </c>
    </row>
    <row r="35" spans="1:11" ht="15.6">
      <c r="A35" s="32">
        <v>24</v>
      </c>
      <c r="B35" s="57" t="s">
        <v>418</v>
      </c>
      <c r="C35" s="13" t="s">
        <v>408</v>
      </c>
      <c r="D35" s="18">
        <v>1018</v>
      </c>
      <c r="E35" s="18">
        <v>0</v>
      </c>
      <c r="F35" s="18">
        <v>0</v>
      </c>
      <c r="G35" s="18">
        <v>0</v>
      </c>
      <c r="H35" s="18">
        <v>2</v>
      </c>
      <c r="I35" s="18">
        <v>1</v>
      </c>
      <c r="J35" s="18">
        <f t="shared" si="0"/>
        <v>3</v>
      </c>
      <c r="K35" s="36" t="s">
        <v>426</v>
      </c>
    </row>
    <row r="36" spans="1:11" ht="15.6">
      <c r="A36" s="32">
        <v>25</v>
      </c>
      <c r="B36" s="56" t="s">
        <v>137</v>
      </c>
      <c r="C36" s="45" t="s">
        <v>386</v>
      </c>
      <c r="D36" s="18">
        <v>1035</v>
      </c>
      <c r="E36" s="18">
        <v>0</v>
      </c>
      <c r="F36" s="18">
        <v>0</v>
      </c>
      <c r="G36" s="18">
        <v>2</v>
      </c>
      <c r="H36" s="18">
        <v>0</v>
      </c>
      <c r="I36" s="18">
        <v>0</v>
      </c>
      <c r="J36" s="18">
        <f t="shared" si="0"/>
        <v>2</v>
      </c>
      <c r="K36" s="36" t="s">
        <v>427</v>
      </c>
    </row>
    <row r="37" spans="1:11" ht="15.6">
      <c r="A37" s="32">
        <v>26</v>
      </c>
      <c r="B37" s="57" t="s">
        <v>149</v>
      </c>
      <c r="C37" s="16" t="s">
        <v>395</v>
      </c>
      <c r="D37" s="18">
        <v>1013</v>
      </c>
      <c r="E37" s="18">
        <v>0</v>
      </c>
      <c r="F37" s="18">
        <v>1</v>
      </c>
      <c r="G37" s="18">
        <v>0</v>
      </c>
      <c r="H37" s="18">
        <v>0</v>
      </c>
      <c r="I37" s="18">
        <v>1</v>
      </c>
      <c r="J37" s="18">
        <f t="shared" si="0"/>
        <v>2</v>
      </c>
      <c r="K37" s="36" t="s">
        <v>427</v>
      </c>
    </row>
    <row r="38" spans="1:11" ht="15.6">
      <c r="A38" s="32">
        <v>27</v>
      </c>
      <c r="B38" s="57" t="s">
        <v>422</v>
      </c>
      <c r="C38" s="21" t="s">
        <v>412</v>
      </c>
      <c r="D38" s="9">
        <v>1015</v>
      </c>
      <c r="E38" s="9">
        <v>0</v>
      </c>
      <c r="F38" s="9">
        <v>2</v>
      </c>
      <c r="G38" s="9">
        <v>0</v>
      </c>
      <c r="H38" s="9">
        <v>0</v>
      </c>
      <c r="I38" s="9">
        <v>0</v>
      </c>
      <c r="J38" s="18">
        <f t="shared" si="0"/>
        <v>2</v>
      </c>
      <c r="K38" s="36" t="s">
        <v>427</v>
      </c>
    </row>
    <row r="39" spans="1:11" ht="15.6">
      <c r="A39" s="32">
        <v>28</v>
      </c>
      <c r="B39" s="55" t="s">
        <v>131</v>
      </c>
      <c r="C39" s="13" t="s">
        <v>381</v>
      </c>
      <c r="D39" s="18">
        <v>1038</v>
      </c>
      <c r="E39" s="18">
        <v>0</v>
      </c>
      <c r="F39" s="18">
        <v>0</v>
      </c>
      <c r="G39" s="18">
        <v>0</v>
      </c>
      <c r="H39" s="18">
        <v>1</v>
      </c>
      <c r="I39" s="18">
        <v>0</v>
      </c>
      <c r="J39" s="18">
        <f t="shared" si="0"/>
        <v>1</v>
      </c>
      <c r="K39" s="36" t="s">
        <v>428</v>
      </c>
    </row>
    <row r="40" spans="1:11" ht="15.6">
      <c r="A40" s="32">
        <v>29</v>
      </c>
      <c r="B40" s="56" t="s">
        <v>267</v>
      </c>
      <c r="C40" s="13" t="s">
        <v>382</v>
      </c>
      <c r="D40" s="18">
        <v>1039</v>
      </c>
      <c r="E40" s="18">
        <v>0</v>
      </c>
      <c r="F40" s="18">
        <v>1</v>
      </c>
      <c r="G40" s="18">
        <v>0</v>
      </c>
      <c r="H40" s="18">
        <v>0</v>
      </c>
      <c r="I40" s="18">
        <v>0</v>
      </c>
      <c r="J40" s="18">
        <f t="shared" si="0"/>
        <v>1</v>
      </c>
      <c r="K40" s="36" t="s">
        <v>428</v>
      </c>
    </row>
    <row r="41" spans="1:11" ht="15.6">
      <c r="A41" s="32">
        <v>30</v>
      </c>
      <c r="B41" s="56" t="s">
        <v>138</v>
      </c>
      <c r="C41" s="13" t="s">
        <v>387</v>
      </c>
      <c r="D41" s="18">
        <v>1036</v>
      </c>
      <c r="E41" s="18">
        <v>0</v>
      </c>
      <c r="F41" s="18">
        <v>1</v>
      </c>
      <c r="G41" s="18">
        <v>0</v>
      </c>
      <c r="H41" s="18">
        <v>0</v>
      </c>
      <c r="I41" s="18">
        <v>0</v>
      </c>
      <c r="J41" s="18">
        <f t="shared" si="0"/>
        <v>1</v>
      </c>
      <c r="K41" s="36" t="s">
        <v>428</v>
      </c>
    </row>
    <row r="42" spans="1:11" ht="15.6">
      <c r="A42" s="32">
        <v>31</v>
      </c>
      <c r="B42" s="57" t="s">
        <v>420</v>
      </c>
      <c r="C42" s="77" t="s">
        <v>410</v>
      </c>
      <c r="D42" s="18">
        <v>1016</v>
      </c>
      <c r="E42" s="18">
        <v>0</v>
      </c>
      <c r="F42" s="18">
        <v>1</v>
      </c>
      <c r="G42" s="18">
        <v>0</v>
      </c>
      <c r="H42" s="18">
        <v>0</v>
      </c>
      <c r="I42" s="18">
        <v>0</v>
      </c>
      <c r="J42" s="18">
        <f t="shared" si="0"/>
        <v>1</v>
      </c>
      <c r="K42" s="36" t="s">
        <v>428</v>
      </c>
    </row>
    <row r="43" spans="1:11" ht="15.6">
      <c r="A43" s="32">
        <v>32</v>
      </c>
      <c r="B43" s="57" t="s">
        <v>424</v>
      </c>
      <c r="C43" s="13" t="s">
        <v>414</v>
      </c>
      <c r="D43" s="18">
        <v>1019</v>
      </c>
      <c r="E43" s="18">
        <v>0</v>
      </c>
      <c r="F43" s="18">
        <v>1</v>
      </c>
      <c r="G43" s="18">
        <v>0</v>
      </c>
      <c r="H43" s="18">
        <v>0</v>
      </c>
      <c r="I43" s="18">
        <v>0</v>
      </c>
      <c r="J43" s="18">
        <f t="shared" si="0"/>
        <v>1</v>
      </c>
      <c r="K43" s="36" t="s">
        <v>428</v>
      </c>
    </row>
    <row r="44" spans="1:11" ht="15.6">
      <c r="A44" s="32">
        <v>33</v>
      </c>
      <c r="B44" s="57" t="s">
        <v>154</v>
      </c>
      <c r="C44" s="13" t="s">
        <v>399</v>
      </c>
      <c r="D44" s="18">
        <v>1012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f t="shared" si="0"/>
        <v>0</v>
      </c>
      <c r="K44" s="36" t="s">
        <v>429</v>
      </c>
    </row>
    <row r="45" spans="1:11" ht="15.6">
      <c r="A45" s="32">
        <v>34</v>
      </c>
      <c r="B45" s="57" t="s">
        <v>157</v>
      </c>
      <c r="C45" s="13" t="s">
        <v>402</v>
      </c>
      <c r="D45" s="18">
        <v>1023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f t="shared" si="0"/>
        <v>0</v>
      </c>
      <c r="K45" s="36" t="s">
        <v>429</v>
      </c>
    </row>
    <row r="46" spans="1:11" ht="15.6">
      <c r="A46" s="32">
        <v>35</v>
      </c>
      <c r="B46" s="57" t="s">
        <v>161</v>
      </c>
      <c r="C46" s="21" t="s">
        <v>404</v>
      </c>
      <c r="D46" s="18">
        <v>1022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f t="shared" si="0"/>
        <v>0</v>
      </c>
      <c r="K46" s="36" t="s">
        <v>429</v>
      </c>
    </row>
    <row r="47" spans="1:11" ht="15.6">
      <c r="A47" s="32">
        <v>36</v>
      </c>
      <c r="B47" s="57" t="s">
        <v>162</v>
      </c>
      <c r="C47" s="22" t="s">
        <v>405</v>
      </c>
      <c r="D47" s="18">
        <v>1021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f t="shared" si="0"/>
        <v>0</v>
      </c>
      <c r="K47" s="36" t="s">
        <v>429</v>
      </c>
    </row>
    <row r="48" spans="1:11" ht="15.6">
      <c r="A48" s="32">
        <v>37</v>
      </c>
      <c r="B48" s="57" t="s">
        <v>419</v>
      </c>
      <c r="C48" s="13" t="s">
        <v>409</v>
      </c>
      <c r="D48" s="18">
        <v>1026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f t="shared" si="0"/>
        <v>0</v>
      </c>
      <c r="K48" s="36" t="s">
        <v>429</v>
      </c>
    </row>
    <row r="49" spans="1:11" ht="15.6">
      <c r="A49" s="32">
        <v>38</v>
      </c>
      <c r="B49" s="57" t="s">
        <v>421</v>
      </c>
      <c r="C49" s="21" t="s">
        <v>411</v>
      </c>
      <c r="D49" s="9">
        <v>1024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18">
        <f t="shared" si="0"/>
        <v>0</v>
      </c>
      <c r="K49" s="36" t="s">
        <v>429</v>
      </c>
    </row>
    <row r="50" spans="1:11" ht="15.6">
      <c r="A50" s="32">
        <v>39</v>
      </c>
      <c r="B50" s="57" t="s">
        <v>423</v>
      </c>
      <c r="C50" s="2" t="s">
        <v>413</v>
      </c>
      <c r="D50" s="18">
        <v>1025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f t="shared" si="0"/>
        <v>0</v>
      </c>
      <c r="K50" s="36" t="s">
        <v>429</v>
      </c>
    </row>
    <row r="51" spans="1:11">
      <c r="D51" s="30"/>
      <c r="E51" s="30"/>
      <c r="F51" s="30"/>
      <c r="G51" s="30"/>
      <c r="H51" s="30"/>
      <c r="I51" s="30"/>
      <c r="J51" s="30"/>
      <c r="K51" s="40"/>
    </row>
    <row r="52" spans="1:11" ht="15.6">
      <c r="B52" s="102" t="s">
        <v>12</v>
      </c>
      <c r="C52" s="102"/>
      <c r="D52" s="102"/>
      <c r="E52" s="102"/>
      <c r="F52" s="102"/>
      <c r="G52" s="102"/>
      <c r="H52" s="102"/>
      <c r="I52" s="102"/>
      <c r="J52" s="102"/>
      <c r="K52" s="102"/>
    </row>
    <row r="53" spans="1:11" ht="15.6">
      <c r="B53" s="6"/>
      <c r="C53" s="6"/>
      <c r="D53" s="27"/>
      <c r="E53" s="27"/>
      <c r="F53" s="27"/>
      <c r="G53" s="27"/>
      <c r="H53" s="27"/>
      <c r="I53" s="27"/>
      <c r="J53" s="27"/>
      <c r="K53" s="41"/>
    </row>
    <row r="54" spans="1:11" ht="15.6">
      <c r="B54" s="102" t="s">
        <v>13</v>
      </c>
      <c r="C54" s="102"/>
      <c r="D54" s="102"/>
      <c r="E54" s="102"/>
      <c r="F54" s="102"/>
      <c r="G54" s="102"/>
      <c r="H54" s="102"/>
      <c r="I54" s="102"/>
      <c r="J54" s="102"/>
      <c r="K54" s="102"/>
    </row>
    <row r="55" spans="1:11" ht="15.6">
      <c r="B55" s="6"/>
      <c r="C55" s="6"/>
      <c r="D55" s="27"/>
      <c r="E55" s="27"/>
      <c r="F55" s="27"/>
      <c r="G55" s="27"/>
      <c r="H55" s="27"/>
      <c r="I55" s="27"/>
      <c r="J55" s="27"/>
      <c r="K55" s="41"/>
    </row>
    <row r="56" spans="1:11" ht="15.75" customHeight="1">
      <c r="B56" s="8" t="s">
        <v>9</v>
      </c>
      <c r="C56" s="6" t="s">
        <v>71</v>
      </c>
      <c r="D56" s="87" t="s">
        <v>76</v>
      </c>
      <c r="E56" s="87"/>
      <c r="F56" s="87"/>
      <c r="G56" s="87"/>
      <c r="H56" s="28"/>
      <c r="I56" s="28"/>
      <c r="J56" s="28"/>
      <c r="K56" s="33"/>
    </row>
    <row r="57" spans="1:11" ht="15.75" customHeight="1">
      <c r="C57" s="7" t="s">
        <v>72</v>
      </c>
      <c r="D57" s="87" t="s">
        <v>77</v>
      </c>
      <c r="E57" s="87"/>
      <c r="F57" s="87"/>
      <c r="G57" s="87"/>
      <c r="H57" s="28"/>
      <c r="I57" s="28"/>
      <c r="J57" s="28"/>
      <c r="K57" s="33"/>
    </row>
    <row r="58" spans="1:11" ht="15.75" customHeight="1">
      <c r="C58" s="7" t="s">
        <v>73</v>
      </c>
      <c r="D58" s="87" t="s">
        <v>78</v>
      </c>
      <c r="E58" s="87"/>
      <c r="F58" s="87"/>
      <c r="G58" s="87"/>
      <c r="H58" s="28"/>
      <c r="I58" s="28"/>
      <c r="J58" s="33"/>
      <c r="K58" s="33"/>
    </row>
    <row r="59" spans="1:11" ht="15.75" customHeight="1">
      <c r="C59" s="7" t="s">
        <v>74</v>
      </c>
      <c r="D59" s="87" t="s">
        <v>79</v>
      </c>
      <c r="E59" s="87"/>
      <c r="F59" s="87"/>
      <c r="G59" s="87"/>
      <c r="H59" s="28"/>
      <c r="I59" s="28"/>
      <c r="J59" s="33"/>
      <c r="K59" s="33"/>
    </row>
    <row r="60" spans="1:11" s="49" customFormat="1" ht="16.8" customHeight="1">
      <c r="C60" s="7" t="s">
        <v>75</v>
      </c>
      <c r="D60" s="102" t="s">
        <v>80</v>
      </c>
      <c r="E60" s="102"/>
      <c r="F60" s="102"/>
      <c r="G60" s="102"/>
      <c r="K60" s="50"/>
    </row>
  </sheetData>
  <mergeCells count="21">
    <mergeCell ref="B52:K52"/>
    <mergeCell ref="A1:K1"/>
    <mergeCell ref="A2:K2"/>
    <mergeCell ref="A3:K3"/>
    <mergeCell ref="A4:K4"/>
    <mergeCell ref="A5:K5"/>
    <mergeCell ref="A6:K6"/>
    <mergeCell ref="A8:K8"/>
    <mergeCell ref="E9:J9"/>
    <mergeCell ref="A9:A11"/>
    <mergeCell ref="B9:B11"/>
    <mergeCell ref="A7:K7"/>
    <mergeCell ref="C9:C11"/>
    <mergeCell ref="D9:D11"/>
    <mergeCell ref="K9:K11"/>
    <mergeCell ref="D60:G60"/>
    <mergeCell ref="D56:G56"/>
    <mergeCell ref="D57:G57"/>
    <mergeCell ref="D58:G58"/>
    <mergeCell ref="D59:G59"/>
    <mergeCell ref="B54:K54"/>
  </mergeCells>
  <phoneticPr fontId="6" type="noConversion"/>
  <pageMargins left="0.23622047244094491" right="0.23622047244094491" top="0.35433070866141736" bottom="0.15748031496062992" header="0.31496062992125984" footer="0.31496062992125984"/>
  <pageSetup paperSize="9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4"/>
  <sheetViews>
    <sheetView tabSelected="1" topLeftCell="A13" workbookViewId="0">
      <selection activeCell="L9" sqref="L9"/>
    </sheetView>
  </sheetViews>
  <sheetFormatPr defaultRowHeight="14.4"/>
  <cols>
    <col min="1" max="1" width="4.44140625" customWidth="1"/>
    <col min="2" max="2" width="18.109375" customWidth="1"/>
    <col min="3" max="3" width="41" customWidth="1"/>
    <col min="4" max="4" width="6.6640625" customWidth="1"/>
    <col min="5" max="9" width="4.6640625" customWidth="1"/>
    <col min="10" max="10" width="7.109375" customWidth="1"/>
    <col min="11" max="11" width="13.21875" style="44" customWidth="1"/>
  </cols>
  <sheetData>
    <row r="1" spans="1:11" ht="15.6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5.6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5.6">
      <c r="A3" s="93" t="s">
        <v>18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15.6">
      <c r="A4" s="93" t="s">
        <v>20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15.6">
      <c r="A5" s="82" t="s">
        <v>10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ht="15.6">
      <c r="A6" s="82" t="s">
        <v>2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30" customHeight="1">
      <c r="A7" s="94" t="s">
        <v>480</v>
      </c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1" ht="15.6">
      <c r="A8" s="88" t="s">
        <v>24</v>
      </c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1" ht="24.75" customHeight="1">
      <c r="A9" s="98" t="s">
        <v>168</v>
      </c>
      <c r="B9" s="98" t="s">
        <v>3</v>
      </c>
      <c r="C9" s="98" t="s">
        <v>4</v>
      </c>
      <c r="D9" s="98" t="s">
        <v>7</v>
      </c>
      <c r="E9" s="101" t="s">
        <v>5</v>
      </c>
      <c r="F9" s="101"/>
      <c r="G9" s="101"/>
      <c r="H9" s="101"/>
      <c r="I9" s="101"/>
      <c r="J9" s="101"/>
      <c r="K9" s="90" t="s">
        <v>6</v>
      </c>
    </row>
    <row r="10" spans="1:11">
      <c r="A10" s="99"/>
      <c r="B10" s="99"/>
      <c r="C10" s="99"/>
      <c r="D10" s="99"/>
      <c r="E10" s="20">
        <v>1</v>
      </c>
      <c r="F10" s="20">
        <v>2</v>
      </c>
      <c r="G10" s="20">
        <v>3</v>
      </c>
      <c r="H10" s="20">
        <v>4</v>
      </c>
      <c r="I10" s="20">
        <v>5</v>
      </c>
      <c r="J10" s="20" t="s">
        <v>8</v>
      </c>
      <c r="K10" s="91"/>
    </row>
    <row r="11" spans="1:11">
      <c r="A11" s="100"/>
      <c r="B11" s="100"/>
      <c r="C11" s="100"/>
      <c r="D11" s="100"/>
      <c r="E11" s="20">
        <v>7</v>
      </c>
      <c r="F11" s="20">
        <v>7</v>
      </c>
      <c r="G11" s="20">
        <v>7</v>
      </c>
      <c r="H11" s="20">
        <v>7</v>
      </c>
      <c r="I11" s="20">
        <v>7</v>
      </c>
      <c r="J11" s="20">
        <v>35</v>
      </c>
      <c r="K11" s="92"/>
    </row>
    <row r="12" spans="1:11" ht="15.6">
      <c r="A12" s="31">
        <v>1</v>
      </c>
      <c r="B12" s="55" t="s">
        <v>216</v>
      </c>
      <c r="C12" s="13" t="s">
        <v>432</v>
      </c>
      <c r="D12" s="9">
        <v>1116</v>
      </c>
      <c r="E12" s="9">
        <v>7</v>
      </c>
      <c r="F12" s="9">
        <v>7</v>
      </c>
      <c r="G12" s="9">
        <v>7</v>
      </c>
      <c r="H12" s="9">
        <v>7</v>
      </c>
      <c r="I12" s="9">
        <v>4</v>
      </c>
      <c r="J12" s="9">
        <f t="shared" ref="J12:J53" si="0">SUM(E12:I12)</f>
        <v>32</v>
      </c>
      <c r="K12" s="35" t="s">
        <v>334</v>
      </c>
    </row>
    <row r="13" spans="1:11" ht="15.6">
      <c r="A13" s="31">
        <v>2</v>
      </c>
      <c r="B13" s="55" t="s">
        <v>216</v>
      </c>
      <c r="C13" s="21" t="s">
        <v>433</v>
      </c>
      <c r="D13" s="9">
        <v>1136</v>
      </c>
      <c r="E13" s="9">
        <v>7</v>
      </c>
      <c r="F13" s="9">
        <v>7</v>
      </c>
      <c r="G13" s="9">
        <v>7</v>
      </c>
      <c r="H13" s="9">
        <v>7</v>
      </c>
      <c r="I13" s="9">
        <v>4</v>
      </c>
      <c r="J13" s="9">
        <f t="shared" si="0"/>
        <v>32</v>
      </c>
      <c r="K13" s="35" t="s">
        <v>334</v>
      </c>
    </row>
    <row r="14" spans="1:11" ht="15.6">
      <c r="A14" s="31">
        <v>3</v>
      </c>
      <c r="B14" s="55" t="s">
        <v>216</v>
      </c>
      <c r="C14" s="13" t="s">
        <v>431</v>
      </c>
      <c r="D14" s="9">
        <v>1106</v>
      </c>
      <c r="E14" s="9">
        <v>7</v>
      </c>
      <c r="F14" s="9">
        <v>7</v>
      </c>
      <c r="G14" s="9">
        <v>7</v>
      </c>
      <c r="H14" s="9">
        <v>4</v>
      </c>
      <c r="I14" s="9">
        <v>5</v>
      </c>
      <c r="J14" s="9">
        <f t="shared" si="0"/>
        <v>30</v>
      </c>
      <c r="K14" s="35" t="s">
        <v>311</v>
      </c>
    </row>
    <row r="15" spans="1:11" ht="15.6">
      <c r="A15" s="31">
        <v>4</v>
      </c>
      <c r="B15" s="55" t="s">
        <v>216</v>
      </c>
      <c r="C15" s="13" t="s">
        <v>434</v>
      </c>
      <c r="D15" s="9">
        <v>1139</v>
      </c>
      <c r="E15" s="9">
        <v>7</v>
      </c>
      <c r="F15" s="9">
        <v>7</v>
      </c>
      <c r="G15" s="9">
        <v>7</v>
      </c>
      <c r="H15" s="9">
        <v>4</v>
      </c>
      <c r="I15" s="9">
        <v>4</v>
      </c>
      <c r="J15" s="9">
        <f t="shared" si="0"/>
        <v>29</v>
      </c>
      <c r="K15" s="35" t="s">
        <v>312</v>
      </c>
    </row>
    <row r="16" spans="1:11" ht="15.6">
      <c r="A16" s="31">
        <v>5</v>
      </c>
      <c r="B16" s="55" t="s">
        <v>216</v>
      </c>
      <c r="C16" s="13" t="s">
        <v>435</v>
      </c>
      <c r="D16" s="9">
        <v>1113</v>
      </c>
      <c r="E16" s="9">
        <v>7</v>
      </c>
      <c r="F16" s="9">
        <v>7</v>
      </c>
      <c r="G16" s="9">
        <v>3</v>
      </c>
      <c r="H16" s="9">
        <v>4</v>
      </c>
      <c r="I16" s="9">
        <v>3</v>
      </c>
      <c r="J16" s="9">
        <f t="shared" si="0"/>
        <v>24</v>
      </c>
      <c r="K16" s="35" t="s">
        <v>313</v>
      </c>
    </row>
    <row r="17" spans="1:11" ht="15.6">
      <c r="A17" s="31">
        <v>6</v>
      </c>
      <c r="B17" s="56" t="s">
        <v>133</v>
      </c>
      <c r="C17" s="21" t="s">
        <v>440</v>
      </c>
      <c r="D17" s="9">
        <v>1107</v>
      </c>
      <c r="E17" s="9">
        <v>7</v>
      </c>
      <c r="F17" s="9">
        <v>3</v>
      </c>
      <c r="G17" s="9">
        <v>7</v>
      </c>
      <c r="H17" s="9">
        <v>0</v>
      </c>
      <c r="I17" s="9">
        <v>6</v>
      </c>
      <c r="J17" s="9">
        <f t="shared" si="0"/>
        <v>23</v>
      </c>
      <c r="K17" s="35" t="s">
        <v>314</v>
      </c>
    </row>
    <row r="18" spans="1:11" ht="15.6">
      <c r="A18" s="31">
        <v>7</v>
      </c>
      <c r="B18" s="55" t="s">
        <v>131</v>
      </c>
      <c r="C18" s="13" t="s">
        <v>437</v>
      </c>
      <c r="D18" s="9">
        <v>1101</v>
      </c>
      <c r="E18" s="9">
        <v>7</v>
      </c>
      <c r="F18" s="9">
        <v>3</v>
      </c>
      <c r="G18" s="9">
        <v>1</v>
      </c>
      <c r="H18" s="9">
        <v>4</v>
      </c>
      <c r="I18" s="9">
        <v>4</v>
      </c>
      <c r="J18" s="9">
        <f t="shared" si="0"/>
        <v>19</v>
      </c>
      <c r="K18" s="35" t="s">
        <v>473</v>
      </c>
    </row>
    <row r="19" spans="1:11" ht="15.6">
      <c r="A19" s="31">
        <v>8</v>
      </c>
      <c r="B19" s="56" t="s">
        <v>136</v>
      </c>
      <c r="C19" s="13" t="s">
        <v>469</v>
      </c>
      <c r="D19" s="9">
        <v>1104</v>
      </c>
      <c r="E19" s="9">
        <v>1</v>
      </c>
      <c r="F19" s="9">
        <v>4</v>
      </c>
      <c r="G19" s="9">
        <v>4</v>
      </c>
      <c r="H19" s="9">
        <v>3</v>
      </c>
      <c r="I19" s="9">
        <v>7</v>
      </c>
      <c r="J19" s="9">
        <f t="shared" si="0"/>
        <v>19</v>
      </c>
      <c r="K19" s="35" t="s">
        <v>473</v>
      </c>
    </row>
    <row r="20" spans="1:11" ht="15.6">
      <c r="A20" s="31">
        <v>9</v>
      </c>
      <c r="B20" s="57" t="s">
        <v>153</v>
      </c>
      <c r="C20" s="16" t="s">
        <v>452</v>
      </c>
      <c r="D20" s="9">
        <v>1132</v>
      </c>
      <c r="E20" s="9">
        <v>7</v>
      </c>
      <c r="F20" s="9">
        <v>6</v>
      </c>
      <c r="G20" s="9">
        <v>1</v>
      </c>
      <c r="H20" s="9">
        <v>5</v>
      </c>
      <c r="I20" s="9">
        <v>0</v>
      </c>
      <c r="J20" s="9">
        <f t="shared" si="0"/>
        <v>19</v>
      </c>
      <c r="K20" s="35" t="s">
        <v>473</v>
      </c>
    </row>
    <row r="21" spans="1:11" ht="15.6">
      <c r="A21" s="31">
        <v>10</v>
      </c>
      <c r="B21" s="57" t="s">
        <v>136</v>
      </c>
      <c r="C21" s="13" t="s">
        <v>472</v>
      </c>
      <c r="D21" s="9">
        <v>1131</v>
      </c>
      <c r="E21" s="9">
        <v>6</v>
      </c>
      <c r="F21" s="9">
        <v>1</v>
      </c>
      <c r="G21" s="9">
        <v>7</v>
      </c>
      <c r="H21" s="9">
        <v>0</v>
      </c>
      <c r="I21" s="9">
        <v>3</v>
      </c>
      <c r="J21" s="9">
        <f t="shared" si="0"/>
        <v>17</v>
      </c>
      <c r="K21" s="35" t="s">
        <v>318</v>
      </c>
    </row>
    <row r="22" spans="1:11" ht="15.6">
      <c r="A22" s="31">
        <v>11</v>
      </c>
      <c r="B22" s="56" t="s">
        <v>135</v>
      </c>
      <c r="C22" s="13" t="s">
        <v>441</v>
      </c>
      <c r="D22" s="9">
        <v>1102</v>
      </c>
      <c r="E22" s="9">
        <v>0</v>
      </c>
      <c r="F22" s="9">
        <v>1</v>
      </c>
      <c r="G22" s="9">
        <v>7</v>
      </c>
      <c r="H22" s="9">
        <v>1</v>
      </c>
      <c r="I22" s="9">
        <v>2</v>
      </c>
      <c r="J22" s="9">
        <f t="shared" si="0"/>
        <v>11</v>
      </c>
      <c r="K22" s="35" t="s">
        <v>319</v>
      </c>
    </row>
    <row r="23" spans="1:11" ht="15.6">
      <c r="A23" s="31">
        <v>12</v>
      </c>
      <c r="B23" s="57" t="s">
        <v>147</v>
      </c>
      <c r="C23" s="16" t="s">
        <v>448</v>
      </c>
      <c r="D23" s="9">
        <v>1140</v>
      </c>
      <c r="E23" s="9">
        <v>7</v>
      </c>
      <c r="F23" s="9">
        <v>1</v>
      </c>
      <c r="G23" s="9">
        <v>1</v>
      </c>
      <c r="H23" s="9">
        <v>1</v>
      </c>
      <c r="I23" s="9">
        <v>0</v>
      </c>
      <c r="J23" s="9">
        <f t="shared" si="0"/>
        <v>10</v>
      </c>
      <c r="K23" s="35" t="s">
        <v>474</v>
      </c>
    </row>
    <row r="24" spans="1:11" ht="15.6">
      <c r="A24" s="31">
        <v>13</v>
      </c>
      <c r="B24" s="57" t="s">
        <v>416</v>
      </c>
      <c r="C24" s="16" t="s">
        <v>461</v>
      </c>
      <c r="D24" s="9">
        <v>1122</v>
      </c>
      <c r="E24" s="9">
        <v>7</v>
      </c>
      <c r="F24" s="9">
        <v>1</v>
      </c>
      <c r="G24" s="9">
        <v>2</v>
      </c>
      <c r="H24" s="9">
        <v>0</v>
      </c>
      <c r="I24" s="9">
        <v>0</v>
      </c>
      <c r="J24" s="9">
        <f t="shared" si="0"/>
        <v>10</v>
      </c>
      <c r="K24" s="35" t="s">
        <v>474</v>
      </c>
    </row>
    <row r="25" spans="1:11" ht="15.6">
      <c r="A25" s="31">
        <v>14</v>
      </c>
      <c r="B25" s="56" t="s">
        <v>132</v>
      </c>
      <c r="C25" s="22" t="s">
        <v>439</v>
      </c>
      <c r="D25" s="9">
        <v>1103</v>
      </c>
      <c r="E25" s="9">
        <v>0</v>
      </c>
      <c r="F25" s="9">
        <v>4</v>
      </c>
      <c r="G25" s="9">
        <v>1</v>
      </c>
      <c r="H25" s="9">
        <v>1</v>
      </c>
      <c r="I25" s="9">
        <v>3</v>
      </c>
      <c r="J25" s="9">
        <f t="shared" si="0"/>
        <v>9</v>
      </c>
      <c r="K25" s="35" t="s">
        <v>475</v>
      </c>
    </row>
    <row r="26" spans="1:11" ht="15.6">
      <c r="A26" s="31">
        <v>15</v>
      </c>
      <c r="B26" s="57" t="s">
        <v>140</v>
      </c>
      <c r="C26" s="13" t="s">
        <v>443</v>
      </c>
      <c r="D26" s="9">
        <v>1105</v>
      </c>
      <c r="E26" s="9">
        <v>7</v>
      </c>
      <c r="F26" s="9">
        <v>1</v>
      </c>
      <c r="G26" s="9">
        <v>0</v>
      </c>
      <c r="H26" s="9">
        <v>0</v>
      </c>
      <c r="I26" s="9">
        <v>1</v>
      </c>
      <c r="J26" s="9">
        <f t="shared" si="0"/>
        <v>9</v>
      </c>
      <c r="K26" s="35" t="s">
        <v>475</v>
      </c>
    </row>
    <row r="27" spans="1:11" ht="15.6">
      <c r="A27" s="31">
        <v>16</v>
      </c>
      <c r="B27" s="57" t="s">
        <v>218</v>
      </c>
      <c r="C27" s="16" t="s">
        <v>449</v>
      </c>
      <c r="D27" s="9">
        <v>1141</v>
      </c>
      <c r="E27" s="9">
        <v>6</v>
      </c>
      <c r="F27" s="9">
        <v>1</v>
      </c>
      <c r="G27" s="9">
        <v>2</v>
      </c>
      <c r="H27" s="9">
        <v>0</v>
      </c>
      <c r="I27" s="9">
        <v>0</v>
      </c>
      <c r="J27" s="9">
        <f t="shared" si="0"/>
        <v>9</v>
      </c>
      <c r="K27" s="35" t="s">
        <v>475</v>
      </c>
    </row>
    <row r="28" spans="1:11" ht="15.6">
      <c r="A28" s="31">
        <v>17</v>
      </c>
      <c r="B28" s="57" t="s">
        <v>415</v>
      </c>
      <c r="C28" s="21" t="s">
        <v>451</v>
      </c>
      <c r="D28" s="9">
        <v>1135</v>
      </c>
      <c r="E28" s="9">
        <v>0</v>
      </c>
      <c r="F28" s="9">
        <v>3</v>
      </c>
      <c r="G28" s="9">
        <v>2</v>
      </c>
      <c r="H28" s="9">
        <v>1</v>
      </c>
      <c r="I28" s="9">
        <v>3</v>
      </c>
      <c r="J28" s="9">
        <f t="shared" si="0"/>
        <v>9</v>
      </c>
      <c r="K28" s="35" t="s">
        <v>475</v>
      </c>
    </row>
    <row r="29" spans="1:11" ht="15.6">
      <c r="A29" s="31">
        <v>18</v>
      </c>
      <c r="B29" s="57" t="s">
        <v>144</v>
      </c>
      <c r="C29" s="16" t="s">
        <v>447</v>
      </c>
      <c r="D29" s="9">
        <v>1112</v>
      </c>
      <c r="E29" s="9">
        <v>1</v>
      </c>
      <c r="F29" s="9">
        <v>1</v>
      </c>
      <c r="G29" s="9">
        <v>4</v>
      </c>
      <c r="H29" s="9">
        <v>0</v>
      </c>
      <c r="I29" s="9">
        <v>0</v>
      </c>
      <c r="J29" s="9">
        <f t="shared" si="0"/>
        <v>6</v>
      </c>
      <c r="K29" s="35" t="s">
        <v>476</v>
      </c>
    </row>
    <row r="30" spans="1:11" ht="15.6">
      <c r="A30" s="31">
        <v>19</v>
      </c>
      <c r="B30" s="57" t="s">
        <v>155</v>
      </c>
      <c r="C30" s="13" t="s">
        <v>455</v>
      </c>
      <c r="D30" s="9">
        <v>1134</v>
      </c>
      <c r="E30" s="9">
        <v>0</v>
      </c>
      <c r="F30" s="9">
        <v>1</v>
      </c>
      <c r="G30" s="9">
        <v>2</v>
      </c>
      <c r="H30" s="9">
        <v>0</v>
      </c>
      <c r="I30" s="9">
        <v>3</v>
      </c>
      <c r="J30" s="9">
        <f t="shared" si="0"/>
        <v>6</v>
      </c>
      <c r="K30" s="35" t="s">
        <v>476</v>
      </c>
    </row>
    <row r="31" spans="1:11" ht="15.6">
      <c r="A31" s="31">
        <v>20</v>
      </c>
      <c r="B31" s="55" t="s">
        <v>266</v>
      </c>
      <c r="C31" s="15" t="s">
        <v>470</v>
      </c>
      <c r="D31" s="9">
        <v>1108</v>
      </c>
      <c r="E31" s="9">
        <v>1</v>
      </c>
      <c r="F31" s="9">
        <v>1</v>
      </c>
      <c r="G31" s="9">
        <v>2</v>
      </c>
      <c r="H31" s="9">
        <v>1</v>
      </c>
      <c r="I31" s="9">
        <v>0</v>
      </c>
      <c r="J31" s="9">
        <f t="shared" si="0"/>
        <v>5</v>
      </c>
      <c r="K31" s="35" t="s">
        <v>362</v>
      </c>
    </row>
    <row r="32" spans="1:11" ht="15.6">
      <c r="A32" s="31">
        <v>21</v>
      </c>
      <c r="B32" s="57" t="s">
        <v>418</v>
      </c>
      <c r="C32" s="21" t="s">
        <v>463</v>
      </c>
      <c r="D32" s="9">
        <v>1124</v>
      </c>
      <c r="E32" s="9">
        <v>0</v>
      </c>
      <c r="F32" s="9">
        <v>1</v>
      </c>
      <c r="G32" s="9">
        <v>0</v>
      </c>
      <c r="H32" s="9">
        <v>1</v>
      </c>
      <c r="I32" s="9">
        <v>3</v>
      </c>
      <c r="J32" s="9">
        <f t="shared" si="0"/>
        <v>5</v>
      </c>
      <c r="K32" s="35" t="s">
        <v>362</v>
      </c>
    </row>
    <row r="33" spans="1:11" ht="15.6">
      <c r="A33" s="31">
        <v>22</v>
      </c>
      <c r="B33" s="55" t="s">
        <v>217</v>
      </c>
      <c r="C33" s="16" t="s">
        <v>436</v>
      </c>
      <c r="D33" s="9">
        <v>1119</v>
      </c>
      <c r="E33" s="9">
        <v>0</v>
      </c>
      <c r="F33" s="9">
        <v>1</v>
      </c>
      <c r="G33" s="9">
        <v>3</v>
      </c>
      <c r="H33" s="9">
        <v>0</v>
      </c>
      <c r="I33" s="9">
        <v>0</v>
      </c>
      <c r="J33" s="9">
        <f t="shared" si="0"/>
        <v>4</v>
      </c>
      <c r="K33" s="35" t="s">
        <v>477</v>
      </c>
    </row>
    <row r="34" spans="1:11" ht="15.6">
      <c r="A34" s="31">
        <v>23</v>
      </c>
      <c r="B34" s="80" t="s">
        <v>137</v>
      </c>
      <c r="C34" s="13" t="s">
        <v>471</v>
      </c>
      <c r="D34" s="9">
        <v>1110</v>
      </c>
      <c r="E34" s="9">
        <v>0</v>
      </c>
      <c r="F34" s="9">
        <v>2</v>
      </c>
      <c r="G34" s="9">
        <v>2</v>
      </c>
      <c r="H34" s="9">
        <v>0</v>
      </c>
      <c r="I34" s="9">
        <v>0</v>
      </c>
      <c r="J34" s="9">
        <f t="shared" si="0"/>
        <v>4</v>
      </c>
      <c r="K34" s="35" t="s">
        <v>477</v>
      </c>
    </row>
    <row r="35" spans="1:11" ht="15.6">
      <c r="A35" s="31">
        <v>24</v>
      </c>
      <c r="B35" s="81" t="s">
        <v>141</v>
      </c>
      <c r="C35" s="22" t="s">
        <v>444</v>
      </c>
      <c r="D35" s="9">
        <v>1109</v>
      </c>
      <c r="E35" s="9">
        <v>0</v>
      </c>
      <c r="F35" s="9">
        <v>1</v>
      </c>
      <c r="G35" s="9">
        <v>2</v>
      </c>
      <c r="H35" s="9">
        <v>0</v>
      </c>
      <c r="I35" s="9">
        <v>1</v>
      </c>
      <c r="J35" s="9">
        <f t="shared" si="0"/>
        <v>4</v>
      </c>
      <c r="K35" s="35" t="s">
        <v>477</v>
      </c>
    </row>
    <row r="36" spans="1:11" ht="15.6">
      <c r="A36" s="31">
        <v>25</v>
      </c>
      <c r="B36" s="13" t="s">
        <v>154</v>
      </c>
      <c r="C36" s="13" t="s">
        <v>453</v>
      </c>
      <c r="D36" s="9">
        <v>1138</v>
      </c>
      <c r="E36" s="9">
        <v>1</v>
      </c>
      <c r="F36" s="9">
        <v>1</v>
      </c>
      <c r="G36" s="9">
        <v>1</v>
      </c>
      <c r="H36" s="9">
        <v>1</v>
      </c>
      <c r="I36" s="9">
        <v>0</v>
      </c>
      <c r="J36" s="9">
        <f t="shared" si="0"/>
        <v>4</v>
      </c>
      <c r="K36" s="35" t="s">
        <v>477</v>
      </c>
    </row>
    <row r="37" spans="1:11" ht="15.6">
      <c r="A37" s="31">
        <v>26</v>
      </c>
      <c r="B37" s="21" t="s">
        <v>161</v>
      </c>
      <c r="C37" s="22" t="s">
        <v>459</v>
      </c>
      <c r="D37" s="9">
        <v>1121</v>
      </c>
      <c r="E37" s="9">
        <v>0</v>
      </c>
      <c r="F37" s="9">
        <v>0</v>
      </c>
      <c r="G37" s="9">
        <v>2</v>
      </c>
      <c r="H37" s="9">
        <v>0</v>
      </c>
      <c r="I37" s="9">
        <v>2</v>
      </c>
      <c r="J37" s="9">
        <f t="shared" si="0"/>
        <v>4</v>
      </c>
      <c r="K37" s="35" t="s">
        <v>477</v>
      </c>
    </row>
    <row r="38" spans="1:11" ht="15.6">
      <c r="A38" s="31">
        <v>27</v>
      </c>
      <c r="B38" s="80" t="s">
        <v>138</v>
      </c>
      <c r="C38" s="21" t="s">
        <v>442</v>
      </c>
      <c r="D38" s="9">
        <v>1118</v>
      </c>
      <c r="E38" s="9">
        <v>1</v>
      </c>
      <c r="F38" s="9">
        <v>0</v>
      </c>
      <c r="G38" s="9">
        <v>1</v>
      </c>
      <c r="H38" s="9">
        <v>0</v>
      </c>
      <c r="I38" s="9">
        <v>1</v>
      </c>
      <c r="J38" s="9">
        <f t="shared" si="0"/>
        <v>3</v>
      </c>
      <c r="K38" s="35" t="s">
        <v>342</v>
      </c>
    </row>
    <row r="39" spans="1:11" ht="15.6">
      <c r="A39" s="31">
        <v>28</v>
      </c>
      <c r="B39" s="80" t="s">
        <v>219</v>
      </c>
      <c r="C39" s="21" t="s">
        <v>454</v>
      </c>
      <c r="D39" s="9">
        <v>1133</v>
      </c>
      <c r="E39" s="9">
        <v>0</v>
      </c>
      <c r="F39" s="9">
        <v>1</v>
      </c>
      <c r="G39" s="9">
        <v>0</v>
      </c>
      <c r="H39" s="9">
        <v>1</v>
      </c>
      <c r="I39" s="9">
        <v>1</v>
      </c>
      <c r="J39" s="9">
        <f t="shared" si="0"/>
        <v>3</v>
      </c>
      <c r="K39" s="35" t="s">
        <v>342</v>
      </c>
    </row>
    <row r="40" spans="1:11" ht="15.6">
      <c r="A40" s="31">
        <v>29</v>
      </c>
      <c r="B40" s="61" t="s">
        <v>267</v>
      </c>
      <c r="C40" s="13" t="s">
        <v>438</v>
      </c>
      <c r="D40" s="9">
        <v>1111</v>
      </c>
      <c r="E40" s="9">
        <v>0</v>
      </c>
      <c r="F40" s="9">
        <v>0</v>
      </c>
      <c r="G40" s="9">
        <v>0</v>
      </c>
      <c r="H40" s="9">
        <v>0</v>
      </c>
      <c r="I40" s="9">
        <v>2</v>
      </c>
      <c r="J40" s="9">
        <f t="shared" si="0"/>
        <v>2</v>
      </c>
      <c r="K40" s="35" t="s">
        <v>478</v>
      </c>
    </row>
    <row r="41" spans="1:11" ht="15.6">
      <c r="A41" s="31">
        <v>30</v>
      </c>
      <c r="B41" s="13" t="s">
        <v>143</v>
      </c>
      <c r="C41" s="22" t="s">
        <v>445</v>
      </c>
      <c r="D41" s="9">
        <v>1130</v>
      </c>
      <c r="E41" s="9">
        <v>0</v>
      </c>
      <c r="F41" s="9">
        <v>1</v>
      </c>
      <c r="G41" s="9">
        <v>0</v>
      </c>
      <c r="H41" s="9">
        <v>0</v>
      </c>
      <c r="I41" s="9">
        <v>1</v>
      </c>
      <c r="J41" s="9">
        <f t="shared" si="0"/>
        <v>2</v>
      </c>
      <c r="K41" s="35" t="s">
        <v>478</v>
      </c>
    </row>
    <row r="42" spans="1:11" ht="15.6">
      <c r="A42" s="31">
        <v>31</v>
      </c>
      <c r="B42" s="13" t="s">
        <v>157</v>
      </c>
      <c r="C42" s="14" t="s">
        <v>457</v>
      </c>
      <c r="D42" s="9">
        <v>1117</v>
      </c>
      <c r="E42" s="9">
        <v>0</v>
      </c>
      <c r="F42" s="9">
        <v>1</v>
      </c>
      <c r="G42" s="9">
        <v>1</v>
      </c>
      <c r="H42" s="9">
        <v>0</v>
      </c>
      <c r="I42" s="9">
        <v>0</v>
      </c>
      <c r="J42" s="9">
        <f t="shared" si="0"/>
        <v>2</v>
      </c>
      <c r="K42" s="35" t="s">
        <v>478</v>
      </c>
    </row>
    <row r="43" spans="1:11" ht="15.6">
      <c r="A43" s="31">
        <v>32</v>
      </c>
      <c r="B43" s="80" t="s">
        <v>417</v>
      </c>
      <c r="C43" s="13" t="s">
        <v>462</v>
      </c>
      <c r="D43" s="9">
        <v>1115</v>
      </c>
      <c r="E43" s="9">
        <v>0</v>
      </c>
      <c r="F43" s="9">
        <v>0</v>
      </c>
      <c r="G43" s="9">
        <v>1</v>
      </c>
      <c r="H43" s="9">
        <v>0</v>
      </c>
      <c r="I43" s="9">
        <v>1</v>
      </c>
      <c r="J43" s="9">
        <f t="shared" si="0"/>
        <v>2</v>
      </c>
      <c r="K43" s="35" t="s">
        <v>478</v>
      </c>
    </row>
    <row r="44" spans="1:11" ht="15.6">
      <c r="A44" s="31">
        <v>33</v>
      </c>
      <c r="B44" s="80" t="s">
        <v>421</v>
      </c>
      <c r="C44" s="75" t="s">
        <v>466</v>
      </c>
      <c r="D44" s="9">
        <v>1129</v>
      </c>
      <c r="E44" s="9">
        <v>0</v>
      </c>
      <c r="F44" s="9">
        <v>1</v>
      </c>
      <c r="G44" s="9">
        <v>1</v>
      </c>
      <c r="H44" s="9">
        <v>0</v>
      </c>
      <c r="I44" s="9">
        <v>0</v>
      </c>
      <c r="J44" s="9">
        <f t="shared" si="0"/>
        <v>2</v>
      </c>
      <c r="K44" s="35" t="s">
        <v>478</v>
      </c>
    </row>
    <row r="45" spans="1:11" ht="15.6">
      <c r="A45" s="31">
        <v>34</v>
      </c>
      <c r="B45" s="80" t="s">
        <v>422</v>
      </c>
      <c r="C45" s="3" t="s">
        <v>467</v>
      </c>
      <c r="D45" s="9">
        <v>1120</v>
      </c>
      <c r="E45" s="9">
        <v>0</v>
      </c>
      <c r="F45" s="9">
        <v>1</v>
      </c>
      <c r="G45" s="9">
        <v>0</v>
      </c>
      <c r="H45" s="9">
        <v>0</v>
      </c>
      <c r="I45" s="9">
        <v>1</v>
      </c>
      <c r="J45" s="9">
        <f t="shared" si="0"/>
        <v>2</v>
      </c>
      <c r="K45" s="35" t="s">
        <v>478</v>
      </c>
    </row>
    <row r="46" spans="1:11" ht="15.6">
      <c r="A46" s="31">
        <v>35</v>
      </c>
      <c r="B46" s="80" t="s">
        <v>423</v>
      </c>
      <c r="C46" s="2" t="s">
        <v>468</v>
      </c>
      <c r="D46" s="9">
        <v>1123</v>
      </c>
      <c r="E46" s="9">
        <v>0</v>
      </c>
      <c r="F46" s="9">
        <v>0</v>
      </c>
      <c r="G46" s="9">
        <v>0</v>
      </c>
      <c r="H46" s="9">
        <v>0</v>
      </c>
      <c r="I46" s="9">
        <v>2</v>
      </c>
      <c r="J46" s="9">
        <f t="shared" si="0"/>
        <v>2</v>
      </c>
      <c r="K46" s="35" t="s">
        <v>478</v>
      </c>
    </row>
    <row r="47" spans="1:11" ht="15.6">
      <c r="A47" s="31">
        <v>36</v>
      </c>
      <c r="B47" s="80" t="s">
        <v>156</v>
      </c>
      <c r="C47" s="16" t="s">
        <v>456</v>
      </c>
      <c r="D47" s="9">
        <v>1114</v>
      </c>
      <c r="E47" s="9">
        <v>0</v>
      </c>
      <c r="F47" s="9">
        <v>1</v>
      </c>
      <c r="G47" s="9">
        <v>0</v>
      </c>
      <c r="H47" s="9">
        <v>0</v>
      </c>
      <c r="I47" s="9">
        <v>0</v>
      </c>
      <c r="J47" s="9">
        <f t="shared" si="0"/>
        <v>1</v>
      </c>
      <c r="K47" s="35" t="s">
        <v>345</v>
      </c>
    </row>
    <row r="48" spans="1:11" ht="15.6">
      <c r="A48" s="31">
        <v>37</v>
      </c>
      <c r="B48" s="80" t="s">
        <v>163</v>
      </c>
      <c r="C48" s="13" t="s">
        <v>460</v>
      </c>
      <c r="D48" s="9">
        <v>1125</v>
      </c>
      <c r="E48" s="9">
        <v>1</v>
      </c>
      <c r="F48" s="9">
        <v>0</v>
      </c>
      <c r="G48" s="9">
        <v>0</v>
      </c>
      <c r="H48" s="9">
        <v>0</v>
      </c>
      <c r="I48" s="9">
        <v>0</v>
      </c>
      <c r="J48" s="9">
        <f t="shared" si="0"/>
        <v>1</v>
      </c>
      <c r="K48" s="35" t="s">
        <v>345</v>
      </c>
    </row>
    <row r="49" spans="1:11" ht="15.6">
      <c r="A49" s="31">
        <v>38</v>
      </c>
      <c r="B49" s="80" t="s">
        <v>420</v>
      </c>
      <c r="C49" s="63" t="s">
        <v>465</v>
      </c>
      <c r="D49" s="9">
        <v>1126</v>
      </c>
      <c r="E49" s="9">
        <v>0</v>
      </c>
      <c r="F49" s="9">
        <v>1</v>
      </c>
      <c r="G49" s="9">
        <v>0</v>
      </c>
      <c r="H49" s="9">
        <v>0</v>
      </c>
      <c r="I49" s="9">
        <v>0</v>
      </c>
      <c r="J49" s="9">
        <f t="shared" si="0"/>
        <v>1</v>
      </c>
      <c r="K49" s="35" t="s">
        <v>345</v>
      </c>
    </row>
    <row r="50" spans="1:11" ht="15.6">
      <c r="A50" s="31">
        <v>39</v>
      </c>
      <c r="B50" s="80" t="s">
        <v>144</v>
      </c>
      <c r="C50" s="13" t="s">
        <v>446</v>
      </c>
      <c r="D50" s="9">
        <v>1137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f t="shared" si="0"/>
        <v>0</v>
      </c>
      <c r="K50" s="35" t="s">
        <v>479</v>
      </c>
    </row>
    <row r="51" spans="1:11" ht="15" customHeight="1">
      <c r="A51" s="17">
        <v>40</v>
      </c>
      <c r="B51" s="13" t="s">
        <v>149</v>
      </c>
      <c r="C51" s="15" t="s">
        <v>450</v>
      </c>
      <c r="D51" s="9">
        <v>1142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f t="shared" si="0"/>
        <v>0</v>
      </c>
      <c r="K51" s="35" t="s">
        <v>479</v>
      </c>
    </row>
    <row r="52" spans="1:11" ht="15" customHeight="1">
      <c r="A52" s="17">
        <v>41</v>
      </c>
      <c r="B52" s="13" t="s">
        <v>159</v>
      </c>
      <c r="C52" s="16" t="s">
        <v>458</v>
      </c>
      <c r="D52" s="9">
        <v>1128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f t="shared" si="0"/>
        <v>0</v>
      </c>
      <c r="K52" s="35" t="s">
        <v>479</v>
      </c>
    </row>
    <row r="53" spans="1:11" ht="15" customHeight="1">
      <c r="A53" s="17">
        <v>42</v>
      </c>
      <c r="B53" s="13" t="s">
        <v>419</v>
      </c>
      <c r="C53" s="63" t="s">
        <v>464</v>
      </c>
      <c r="D53" s="9">
        <v>1127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f t="shared" si="0"/>
        <v>0</v>
      </c>
      <c r="K53" s="35" t="s">
        <v>479</v>
      </c>
    </row>
    <row r="54" spans="1:11">
      <c r="A54" s="12"/>
      <c r="B54" s="12"/>
      <c r="C54" s="12"/>
      <c r="D54" s="30"/>
      <c r="E54" s="30"/>
      <c r="F54" s="30"/>
      <c r="G54" s="30"/>
      <c r="H54" s="30"/>
      <c r="I54" s="30"/>
      <c r="J54" s="30"/>
      <c r="K54" s="40"/>
    </row>
    <row r="55" spans="1:11" ht="15.6">
      <c r="A55" s="12"/>
      <c r="B55" s="82" t="s">
        <v>12</v>
      </c>
      <c r="C55" s="82"/>
      <c r="D55" s="82"/>
      <c r="E55" s="82"/>
      <c r="F55" s="82"/>
      <c r="G55" s="82"/>
      <c r="H55" s="82"/>
      <c r="I55" s="82"/>
      <c r="J55" s="82"/>
      <c r="K55" s="82"/>
    </row>
    <row r="56" spans="1:11" ht="15.6">
      <c r="A56" s="12"/>
      <c r="B56" s="4"/>
      <c r="C56" s="4"/>
      <c r="D56" s="24"/>
      <c r="E56" s="24"/>
      <c r="F56" s="24"/>
      <c r="G56" s="24"/>
      <c r="H56" s="24"/>
      <c r="I56" s="24"/>
      <c r="J56" s="24"/>
      <c r="K56" s="37"/>
    </row>
    <row r="57" spans="1:11" ht="15.6">
      <c r="A57" s="12"/>
      <c r="B57" s="82" t="s">
        <v>13</v>
      </c>
      <c r="C57" s="82"/>
      <c r="D57" s="82"/>
      <c r="E57" s="82"/>
      <c r="F57" s="82"/>
      <c r="G57" s="82"/>
      <c r="H57" s="82"/>
      <c r="I57" s="82"/>
      <c r="J57" s="82"/>
      <c r="K57" s="82"/>
    </row>
    <row r="58" spans="1:11" ht="15.6">
      <c r="A58" s="12"/>
      <c r="B58" s="4"/>
      <c r="C58" s="4"/>
      <c r="D58" s="24"/>
      <c r="E58" s="24"/>
      <c r="F58" s="24"/>
      <c r="G58" s="24"/>
      <c r="H58" s="24"/>
      <c r="I58" s="24"/>
      <c r="J58" s="24"/>
      <c r="K58" s="37"/>
    </row>
    <row r="59" spans="1:11" ht="15.6">
      <c r="A59" s="12"/>
      <c r="B59" s="11" t="s">
        <v>9</v>
      </c>
      <c r="C59" s="4" t="s">
        <v>81</v>
      </c>
      <c r="D59" s="89" t="s">
        <v>86</v>
      </c>
      <c r="E59" s="89"/>
      <c r="F59" s="89"/>
      <c r="G59" s="89"/>
      <c r="H59" s="29"/>
      <c r="I59" s="29"/>
      <c r="J59" s="29"/>
      <c r="K59" s="34"/>
    </row>
    <row r="60" spans="1:11" ht="15.6">
      <c r="A60" s="12"/>
      <c r="B60" s="19"/>
      <c r="C60" s="5" t="s">
        <v>82</v>
      </c>
      <c r="D60" s="89" t="s">
        <v>87</v>
      </c>
      <c r="E60" s="89"/>
      <c r="F60" s="89"/>
      <c r="G60" s="89"/>
      <c r="H60" s="29"/>
      <c r="I60" s="29"/>
      <c r="J60" s="29"/>
      <c r="K60" s="29"/>
    </row>
    <row r="61" spans="1:11" ht="15.6">
      <c r="A61" s="12"/>
      <c r="B61" s="19"/>
      <c r="C61" s="5" t="s">
        <v>83</v>
      </c>
      <c r="D61" s="89" t="s">
        <v>88</v>
      </c>
      <c r="E61" s="89"/>
      <c r="F61" s="89"/>
      <c r="G61" s="89"/>
      <c r="H61" s="29"/>
      <c r="I61" s="29"/>
      <c r="J61" s="34"/>
      <c r="K61" s="29"/>
    </row>
    <row r="62" spans="1:11" ht="15.6">
      <c r="A62" s="12"/>
      <c r="B62" s="19"/>
      <c r="C62" s="5" t="s">
        <v>84</v>
      </c>
      <c r="D62" s="89" t="s">
        <v>89</v>
      </c>
      <c r="E62" s="89"/>
      <c r="F62" s="89"/>
      <c r="G62" s="89"/>
      <c r="H62" s="29"/>
      <c r="I62" s="29"/>
      <c r="J62" s="34"/>
      <c r="K62" s="38"/>
    </row>
    <row r="63" spans="1:11" ht="15.6">
      <c r="C63" s="48" t="s">
        <v>85</v>
      </c>
      <c r="D63" s="48" t="s">
        <v>90</v>
      </c>
      <c r="E63" s="48"/>
      <c r="F63" s="48"/>
      <c r="G63" s="51"/>
    </row>
    <row r="64" spans="1:11" ht="15.6">
      <c r="C64" s="48" t="s">
        <v>91</v>
      </c>
      <c r="D64" s="52"/>
      <c r="E64" s="52"/>
      <c r="F64" s="52"/>
    </row>
  </sheetData>
  <mergeCells count="20">
    <mergeCell ref="D60:G60"/>
    <mergeCell ref="K9:K11"/>
    <mergeCell ref="A1:K1"/>
    <mergeCell ref="A2:K2"/>
    <mergeCell ref="A3:K3"/>
    <mergeCell ref="A4:K4"/>
    <mergeCell ref="A9:A11"/>
    <mergeCell ref="B9:B11"/>
    <mergeCell ref="C9:C11"/>
    <mergeCell ref="D9:D11"/>
    <mergeCell ref="D61:G61"/>
    <mergeCell ref="D62:G62"/>
    <mergeCell ref="A5:K5"/>
    <mergeCell ref="A6:K6"/>
    <mergeCell ref="A7:K7"/>
    <mergeCell ref="A8:K8"/>
    <mergeCell ref="E9:J9"/>
    <mergeCell ref="B55:K55"/>
    <mergeCell ref="B57:K57"/>
    <mergeCell ref="D59:G59"/>
  </mergeCells>
  <phoneticPr fontId="6" type="noConversion"/>
  <pageMargins left="0.15748031496062992" right="0.15748031496062992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</vt:lpstr>
      <vt:lpstr>7 клас</vt:lpstr>
      <vt:lpstr>8 клас</vt:lpstr>
      <vt:lpstr>9 клас</vt:lpstr>
      <vt:lpstr>10 клас</vt:lpstr>
      <vt:lpstr>11 клас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С1</dc:creator>
  <cp:lastModifiedBy>admin</cp:lastModifiedBy>
  <cp:lastPrinted>2017-11-26T15:53:49Z</cp:lastPrinted>
  <dcterms:created xsi:type="dcterms:W3CDTF">2016-12-15T13:38:32Z</dcterms:created>
  <dcterms:modified xsi:type="dcterms:W3CDTF">2017-11-26T15:57:58Z</dcterms:modified>
</cp:coreProperties>
</file>