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345" yWindow="150" windowWidth="13395" windowHeight="12465"/>
  </bookViews>
  <sheets>
    <sheet name="ДНЗ" sheetId="2" r:id="rId1"/>
    <sheet name="ПНЗ" sheetId="3" r:id="rId2"/>
    <sheet name="ЗНЗ" sheetId="4" r:id="rId3"/>
  </sheets>
  <calcPr calcId="145621"/>
</workbook>
</file>

<file path=xl/calcChain.xml><?xml version="1.0" encoding="utf-8"?>
<calcChain xmlns="http://schemas.openxmlformats.org/spreadsheetml/2006/main">
  <c r="E5" i="3" l="1"/>
  <c r="E6" i="3"/>
  <c r="E7" i="3"/>
  <c r="E8" i="3"/>
  <c r="E9" i="3"/>
  <c r="E10" i="3"/>
  <c r="E11" i="3"/>
  <c r="E12" i="3"/>
  <c r="E4" i="3"/>
  <c r="B13" i="3"/>
  <c r="D13" i="3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49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3" i="4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3" i="2"/>
  <c r="E13" i="3" l="1"/>
  <c r="B45" i="4"/>
  <c r="D91" i="4"/>
  <c r="C91" i="4"/>
  <c r="B91" i="4"/>
  <c r="E91" i="4" s="1"/>
  <c r="I45" i="4"/>
  <c r="H45" i="4"/>
  <c r="G45" i="4"/>
  <c r="F45" i="4"/>
  <c r="E45" i="4"/>
  <c r="D45" i="4"/>
  <c r="C45" i="4"/>
  <c r="J45" i="4" l="1"/>
  <c r="C13" i="3"/>
  <c r="H56" i="2"/>
  <c r="J56" i="2"/>
  <c r="I56" i="2"/>
  <c r="E56" i="2"/>
  <c r="D56" i="2"/>
  <c r="B56" i="2"/>
  <c r="K56" i="2" l="1"/>
</calcChain>
</file>

<file path=xl/sharedStrings.xml><?xml version="1.0" encoding="utf-8"?>
<sst xmlns="http://schemas.openxmlformats.org/spreadsheetml/2006/main" count="134" uniqueCount="82">
  <si>
    <t>меблі</t>
  </si>
  <si>
    <t xml:space="preserve">д\с4 </t>
  </si>
  <si>
    <t xml:space="preserve">БФП </t>
  </si>
  <si>
    <t>Придбання за бюдж.кошти за травень 2018 року</t>
  </si>
  <si>
    <t>вогнегас.</t>
  </si>
  <si>
    <t>ДЮСШ№1</t>
  </si>
  <si>
    <t>ДЮСШ№4</t>
  </si>
  <si>
    <t>МЦНТТУМ</t>
  </si>
  <si>
    <t>ЦДЮТ</t>
  </si>
  <si>
    <t>КЮТ Кварц</t>
  </si>
  <si>
    <t>БТДЮ</t>
  </si>
  <si>
    <t>МПДЮ</t>
  </si>
  <si>
    <t>Гердан</t>
  </si>
  <si>
    <t>МЦЕНТУМ</t>
  </si>
  <si>
    <t>двері</t>
  </si>
  <si>
    <t>подарункові сертиф.</t>
  </si>
  <si>
    <t>дипломи</t>
  </si>
  <si>
    <t>дитячі ліжка</t>
  </si>
  <si>
    <t xml:space="preserve">доводчик д/дверей </t>
  </si>
  <si>
    <t>мед облад.</t>
  </si>
  <si>
    <t>ел.побут. прилад.</t>
  </si>
  <si>
    <t>стенди</t>
  </si>
  <si>
    <t>світильн.</t>
  </si>
  <si>
    <t>Разом</t>
  </si>
  <si>
    <t>Придбання за кошти спецфонду за травень 2018</t>
  </si>
  <si>
    <t>Світлові прилади</t>
  </si>
  <si>
    <t xml:space="preserve">Придбання за бюдж.кошти за травень 2018 року </t>
  </si>
  <si>
    <t>Установа ДНЗ</t>
  </si>
  <si>
    <t>Установа ПНЗ</t>
  </si>
  <si>
    <t>Мед облад</t>
  </si>
  <si>
    <t>Мотокоса</t>
  </si>
  <si>
    <t>Масло</t>
  </si>
  <si>
    <t>Прил д\коси</t>
  </si>
  <si>
    <t>Сертифікат</t>
  </si>
  <si>
    <t>Учн меблі</t>
  </si>
  <si>
    <t>БФП</t>
  </si>
  <si>
    <t>Вогнегасн</t>
  </si>
  <si>
    <t>ЗОШ 1</t>
  </si>
  <si>
    <t>ЗОШ 2</t>
  </si>
  <si>
    <t>ЗОШ 3</t>
  </si>
  <si>
    <t>ЗОШ 4</t>
  </si>
  <si>
    <t>ЗОШ 5</t>
  </si>
  <si>
    <t>ЗОШ 6</t>
  </si>
  <si>
    <t>ЗОШ 8</t>
  </si>
  <si>
    <t>ЗОШ 10</t>
  </si>
  <si>
    <t>ЗОШ 11</t>
  </si>
  <si>
    <t>ЗОШ 13</t>
  </si>
  <si>
    <t>ЗОШ 14</t>
  </si>
  <si>
    <t>ЗОШ 16</t>
  </si>
  <si>
    <t>ЗОШ 17</t>
  </si>
  <si>
    <t>ЗОШ 19</t>
  </si>
  <si>
    <t>ЗОШ 20</t>
  </si>
  <si>
    <t>ЗОШ 22</t>
  </si>
  <si>
    <t>ЗОШ 24</t>
  </si>
  <si>
    <t>ЗОШ 25</t>
  </si>
  <si>
    <t>ЗОШ 27</t>
  </si>
  <si>
    <t>ЗОШ 28</t>
  </si>
  <si>
    <t>ЗОШ 30</t>
  </si>
  <si>
    <t>ЗОШ 31</t>
  </si>
  <si>
    <t>ЗОШ 33</t>
  </si>
  <si>
    <t>ЗОШ 37</t>
  </si>
  <si>
    <t>ЗОШ 38</t>
  </si>
  <si>
    <t>ЗОШ 39</t>
  </si>
  <si>
    <t>ЗОШ 40</t>
  </si>
  <si>
    <t>ЗОШ 41</t>
  </si>
  <si>
    <t>Ліцей 1</t>
  </si>
  <si>
    <t>Ліцей 2</t>
  </si>
  <si>
    <t>Ліцей 3</t>
  </si>
  <si>
    <t>Ліцей 4</t>
  </si>
  <si>
    <t xml:space="preserve">Гімн 1 </t>
  </si>
  <si>
    <t>Гімн 2</t>
  </si>
  <si>
    <t>Гімн 3</t>
  </si>
  <si>
    <t>Гімн 4</t>
  </si>
  <si>
    <t>Гімн 5</t>
  </si>
  <si>
    <t>Гімн 6</t>
  </si>
  <si>
    <t>Гімн 7</t>
  </si>
  <si>
    <t>НВК Лідер</t>
  </si>
  <si>
    <t>НВК Берегиня</t>
  </si>
  <si>
    <t>НВК Любисток</t>
  </si>
  <si>
    <t>Комп техн</t>
  </si>
  <si>
    <t>Ел табло</t>
  </si>
  <si>
    <t>Комп"ют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</si>
</sst>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/>
    <xf numFmtId="0" fontId="8" fillId="2" borderId="1" xfId="0" applyFont="1" applyFill="1" applyBorder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10" fillId="2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/>
  </sheetViews>
  <sheetFormatPr defaultRowHeight="15" x14ac:dyDescent="0.25"/>
  <cols>
    <col min="1" max="1" width="9.7109375" customWidth="1"/>
    <col min="2" max="2" width="8.5703125" customWidth="1"/>
    <col min="3" max="3" width="9.85546875" customWidth="1"/>
    <col min="4" max="4" width="7.5703125" customWidth="1"/>
    <col min="5" max="5" width="10.28515625" customWidth="1"/>
    <col min="6" max="6" width="7.85546875" customWidth="1"/>
    <col min="7" max="7" width="9.42578125" customWidth="1"/>
    <col min="8" max="8" width="10.42578125" customWidth="1"/>
    <col min="9" max="9" width="8.5703125" style="11" customWidth="1"/>
    <col min="11" max="11" width="11.42578125" style="7" customWidth="1"/>
  </cols>
  <sheetData>
    <row r="1" spans="1:11" s="4" customFormat="1" ht="21" x14ac:dyDescent="0.35">
      <c r="A1" s="3" t="s">
        <v>3</v>
      </c>
      <c r="B1" s="3"/>
      <c r="C1" s="3"/>
      <c r="D1" s="3"/>
      <c r="E1" s="3"/>
      <c r="F1" s="3"/>
      <c r="G1" s="3"/>
      <c r="H1" s="5"/>
      <c r="I1" s="8"/>
      <c r="J1" s="6"/>
    </row>
    <row r="2" spans="1:11" s="18" customFormat="1" ht="31.5" customHeight="1" x14ac:dyDescent="0.25">
      <c r="A2" s="15" t="s">
        <v>27</v>
      </c>
      <c r="B2" s="2" t="s">
        <v>2</v>
      </c>
      <c r="C2" s="15" t="s">
        <v>18</v>
      </c>
      <c r="D2" s="15" t="s">
        <v>19</v>
      </c>
      <c r="E2" s="15" t="s">
        <v>20</v>
      </c>
      <c r="F2" s="15" t="s">
        <v>21</v>
      </c>
      <c r="G2" s="15" t="s">
        <v>22</v>
      </c>
      <c r="H2" s="15" t="s">
        <v>0</v>
      </c>
      <c r="I2" s="16" t="s">
        <v>17</v>
      </c>
      <c r="J2" s="2" t="s">
        <v>4</v>
      </c>
      <c r="K2" s="17" t="s">
        <v>23</v>
      </c>
    </row>
    <row r="3" spans="1:11" x14ac:dyDescent="0.25">
      <c r="A3" s="1">
        <v>1</v>
      </c>
      <c r="B3" s="1"/>
      <c r="C3" s="1"/>
      <c r="D3" s="1"/>
      <c r="E3" s="1"/>
      <c r="F3" s="1"/>
      <c r="G3" s="1"/>
      <c r="H3" s="1">
        <v>2222.4</v>
      </c>
      <c r="I3" s="9"/>
      <c r="J3" s="1">
        <v>480</v>
      </c>
      <c r="K3" s="36">
        <f>SUM(B3:J3)</f>
        <v>2702.4</v>
      </c>
    </row>
    <row r="4" spans="1:11" x14ac:dyDescent="0.25">
      <c r="A4" s="1">
        <v>2</v>
      </c>
      <c r="B4" s="1"/>
      <c r="C4" s="1"/>
      <c r="D4" s="1"/>
      <c r="E4" s="1"/>
      <c r="F4" s="1"/>
      <c r="G4" s="1"/>
      <c r="H4" s="1">
        <v>10634.4</v>
      </c>
      <c r="I4" s="9">
        <v>25547.34</v>
      </c>
      <c r="J4" s="1"/>
      <c r="K4" s="36">
        <f t="shared" ref="K4:K55" si="0">SUM(B4:J4)</f>
        <v>36181.74</v>
      </c>
    </row>
    <row r="5" spans="1:11" x14ac:dyDescent="0.25">
      <c r="A5" s="1">
        <v>3</v>
      </c>
      <c r="B5" s="1"/>
      <c r="C5" s="1"/>
      <c r="D5" s="1"/>
      <c r="E5" s="1"/>
      <c r="F5" s="1"/>
      <c r="G5" s="1"/>
      <c r="H5" s="1">
        <v>10533.6</v>
      </c>
      <c r="I5" s="9">
        <v>23582.16</v>
      </c>
      <c r="J5" s="1"/>
      <c r="K5" s="36">
        <f t="shared" si="0"/>
        <v>34115.760000000002</v>
      </c>
    </row>
    <row r="6" spans="1:11" x14ac:dyDescent="0.25">
      <c r="A6" s="1">
        <v>4</v>
      </c>
      <c r="B6" s="1"/>
      <c r="C6" s="1"/>
      <c r="D6" s="1"/>
      <c r="E6" s="1"/>
      <c r="F6" s="1"/>
      <c r="G6" s="1"/>
      <c r="H6" s="1"/>
      <c r="I6" s="9"/>
      <c r="J6" s="1">
        <v>1710</v>
      </c>
      <c r="K6" s="36">
        <f t="shared" si="0"/>
        <v>1710</v>
      </c>
    </row>
    <row r="7" spans="1:11" x14ac:dyDescent="0.25">
      <c r="A7" s="1">
        <v>5</v>
      </c>
      <c r="B7" s="1"/>
      <c r="C7" s="1"/>
      <c r="D7" s="1"/>
      <c r="E7" s="1"/>
      <c r="F7" s="1"/>
      <c r="G7" s="1"/>
      <c r="H7" s="1"/>
      <c r="I7" s="9"/>
      <c r="J7" s="1"/>
      <c r="K7" s="36">
        <f t="shared" si="0"/>
        <v>0</v>
      </c>
    </row>
    <row r="8" spans="1:11" x14ac:dyDescent="0.25">
      <c r="A8" s="1">
        <v>6</v>
      </c>
      <c r="B8" s="1"/>
      <c r="C8" s="1"/>
      <c r="D8" s="1"/>
      <c r="E8" s="1"/>
      <c r="F8" s="1"/>
      <c r="G8" s="1"/>
      <c r="H8" s="1">
        <v>1892.4</v>
      </c>
      <c r="I8" s="9"/>
      <c r="J8" s="1"/>
      <c r="K8" s="36">
        <f t="shared" si="0"/>
        <v>1892.4</v>
      </c>
    </row>
    <row r="9" spans="1:11" x14ac:dyDescent="0.25">
      <c r="A9" s="1">
        <v>7</v>
      </c>
      <c r="B9" s="1"/>
      <c r="C9" s="1"/>
      <c r="D9" s="1"/>
      <c r="E9" s="1"/>
      <c r="F9" s="1"/>
      <c r="G9" s="1"/>
      <c r="H9" s="1">
        <v>9088.7999999999993</v>
      </c>
      <c r="I9" s="9"/>
      <c r="J9" s="1"/>
      <c r="K9" s="36">
        <f t="shared" si="0"/>
        <v>9088.7999999999993</v>
      </c>
    </row>
    <row r="10" spans="1:11" x14ac:dyDescent="0.25">
      <c r="A10" s="1">
        <v>8</v>
      </c>
      <c r="B10" s="1">
        <v>5359.2</v>
      </c>
      <c r="C10" s="1"/>
      <c r="D10" s="1"/>
      <c r="E10" s="1"/>
      <c r="F10" s="1"/>
      <c r="G10" s="1"/>
      <c r="H10" s="1"/>
      <c r="I10" s="9"/>
      <c r="J10" s="1"/>
      <c r="K10" s="36">
        <f t="shared" si="0"/>
        <v>5359.2</v>
      </c>
    </row>
    <row r="11" spans="1:11" x14ac:dyDescent="0.25">
      <c r="A11" s="1">
        <v>9</v>
      </c>
      <c r="B11" s="1"/>
      <c r="C11" s="1"/>
      <c r="D11" s="1"/>
      <c r="E11" s="1"/>
      <c r="F11" s="1"/>
      <c r="G11" s="1"/>
      <c r="H11" s="1"/>
      <c r="I11" s="9"/>
      <c r="J11" s="1">
        <v>3114</v>
      </c>
      <c r="K11" s="36">
        <f t="shared" si="0"/>
        <v>3114</v>
      </c>
    </row>
    <row r="12" spans="1:11" x14ac:dyDescent="0.25">
      <c r="A12" s="1">
        <v>10</v>
      </c>
      <c r="B12" s="1"/>
      <c r="C12" s="1"/>
      <c r="D12" s="1"/>
      <c r="E12" s="1"/>
      <c r="F12" s="1"/>
      <c r="G12" s="1"/>
      <c r="H12" s="1"/>
      <c r="I12" s="9">
        <v>31442.880000000001</v>
      </c>
      <c r="J12" s="1"/>
      <c r="K12" s="36">
        <f t="shared" si="0"/>
        <v>31442.880000000001</v>
      </c>
    </row>
    <row r="13" spans="1:11" x14ac:dyDescent="0.25">
      <c r="A13" s="1">
        <v>11</v>
      </c>
      <c r="B13" s="1"/>
      <c r="C13" s="1"/>
      <c r="D13" s="1"/>
      <c r="E13" s="1"/>
      <c r="F13" s="1"/>
      <c r="G13" s="1"/>
      <c r="H13" s="1">
        <v>4994.3999999999996</v>
      </c>
      <c r="I13" s="9"/>
      <c r="J13" s="1"/>
      <c r="K13" s="36">
        <f t="shared" si="0"/>
        <v>4994.3999999999996</v>
      </c>
    </row>
    <row r="14" spans="1:11" x14ac:dyDescent="0.25">
      <c r="A14" s="1">
        <v>12</v>
      </c>
      <c r="B14" s="1"/>
      <c r="C14" s="1"/>
      <c r="D14" s="1"/>
      <c r="E14" s="1"/>
      <c r="F14" s="1"/>
      <c r="G14" s="1"/>
      <c r="H14" s="1">
        <v>3109.2</v>
      </c>
      <c r="I14" s="9"/>
      <c r="J14" s="1">
        <v>855</v>
      </c>
      <c r="K14" s="36">
        <f t="shared" si="0"/>
        <v>3964.2</v>
      </c>
    </row>
    <row r="15" spans="1:11" x14ac:dyDescent="0.25">
      <c r="A15" s="1">
        <v>14</v>
      </c>
      <c r="B15" s="1"/>
      <c r="C15" s="1"/>
      <c r="D15" s="1"/>
      <c r="E15" s="1"/>
      <c r="F15" s="1"/>
      <c r="G15" s="1"/>
      <c r="H15" s="1">
        <v>2173.1999999999998</v>
      </c>
      <c r="I15" s="9"/>
      <c r="J15" s="1"/>
      <c r="K15" s="36">
        <f t="shared" si="0"/>
        <v>2173.1999999999998</v>
      </c>
    </row>
    <row r="16" spans="1:11" x14ac:dyDescent="0.25">
      <c r="A16" s="1">
        <v>15</v>
      </c>
      <c r="B16" s="1"/>
      <c r="C16" s="1"/>
      <c r="D16" s="1">
        <v>1325</v>
      </c>
      <c r="E16" s="1"/>
      <c r="F16" s="1"/>
      <c r="G16" s="1"/>
      <c r="H16" s="1"/>
      <c r="I16" s="9"/>
      <c r="J16" s="1"/>
      <c r="K16" s="36">
        <f t="shared" si="0"/>
        <v>1325</v>
      </c>
    </row>
    <row r="17" spans="1:11" x14ac:dyDescent="0.25">
      <c r="A17" s="1">
        <v>16</v>
      </c>
      <c r="B17" s="1"/>
      <c r="C17" s="1"/>
      <c r="D17" s="1"/>
      <c r="E17" s="1"/>
      <c r="F17" s="1"/>
      <c r="G17" s="1"/>
      <c r="H17" s="1"/>
      <c r="I17" s="9"/>
      <c r="J17" s="1"/>
      <c r="K17" s="36">
        <f t="shared" si="0"/>
        <v>0</v>
      </c>
    </row>
    <row r="18" spans="1:11" x14ac:dyDescent="0.25">
      <c r="A18" s="1">
        <v>17</v>
      </c>
      <c r="B18" s="1"/>
      <c r="C18" s="1"/>
      <c r="D18" s="1"/>
      <c r="E18" s="1"/>
      <c r="F18" s="1"/>
      <c r="G18" s="1">
        <v>12480</v>
      </c>
      <c r="H18" s="1">
        <v>38859.199999999997</v>
      </c>
      <c r="I18" s="9"/>
      <c r="J18" s="1"/>
      <c r="K18" s="36">
        <f t="shared" si="0"/>
        <v>51339.199999999997</v>
      </c>
    </row>
    <row r="19" spans="1:11" x14ac:dyDescent="0.25">
      <c r="A19" s="1">
        <v>18</v>
      </c>
      <c r="B19" s="1"/>
      <c r="C19" s="1"/>
      <c r="D19" s="1"/>
      <c r="E19" s="1"/>
      <c r="F19" s="1"/>
      <c r="G19" s="1"/>
      <c r="H19" s="1">
        <v>9705.6</v>
      </c>
      <c r="I19" s="9"/>
      <c r="J19" s="1"/>
      <c r="K19" s="36">
        <f t="shared" si="0"/>
        <v>9705.6</v>
      </c>
    </row>
    <row r="20" spans="1:11" x14ac:dyDescent="0.25">
      <c r="A20" s="1">
        <v>19</v>
      </c>
      <c r="B20" s="1"/>
      <c r="C20" s="1"/>
      <c r="D20" s="1"/>
      <c r="E20" s="1"/>
      <c r="F20" s="1"/>
      <c r="G20" s="1"/>
      <c r="H20" s="1">
        <v>9414</v>
      </c>
      <c r="I20" s="9"/>
      <c r="J20" s="1"/>
      <c r="K20" s="36">
        <f t="shared" si="0"/>
        <v>9414</v>
      </c>
    </row>
    <row r="21" spans="1:11" x14ac:dyDescent="0.25">
      <c r="A21" s="1">
        <v>20</v>
      </c>
      <c r="B21" s="1"/>
      <c r="C21" s="1"/>
      <c r="D21" s="1"/>
      <c r="E21" s="1"/>
      <c r="F21" s="1"/>
      <c r="G21" s="1"/>
      <c r="H21" s="1">
        <v>10585.4</v>
      </c>
      <c r="I21" s="9"/>
      <c r="J21" s="1"/>
      <c r="K21" s="36">
        <f t="shared" si="0"/>
        <v>10585.4</v>
      </c>
    </row>
    <row r="22" spans="1:11" x14ac:dyDescent="0.25">
      <c r="A22" s="1">
        <v>21</v>
      </c>
      <c r="B22" s="1"/>
      <c r="C22" s="1"/>
      <c r="D22" s="1"/>
      <c r="E22" s="1"/>
      <c r="F22" s="1"/>
      <c r="G22" s="1"/>
      <c r="H22" s="1"/>
      <c r="I22" s="9">
        <v>23582.16</v>
      </c>
      <c r="J22" s="1"/>
      <c r="K22" s="36">
        <f t="shared" si="0"/>
        <v>23582.16</v>
      </c>
    </row>
    <row r="23" spans="1:11" x14ac:dyDescent="0.25">
      <c r="A23" s="1">
        <v>22</v>
      </c>
      <c r="B23" s="1">
        <v>5359.2</v>
      </c>
      <c r="C23" s="1"/>
      <c r="D23" s="1"/>
      <c r="E23" s="1"/>
      <c r="F23" s="1">
        <v>10000</v>
      </c>
      <c r="G23" s="1"/>
      <c r="H23" s="1">
        <v>38876.1</v>
      </c>
      <c r="I23" s="9"/>
      <c r="J23" s="1"/>
      <c r="K23" s="36">
        <f t="shared" si="0"/>
        <v>54235.3</v>
      </c>
    </row>
    <row r="24" spans="1:11" x14ac:dyDescent="0.25">
      <c r="A24" s="1">
        <v>23</v>
      </c>
      <c r="B24" s="1"/>
      <c r="C24" s="1"/>
      <c r="D24" s="1"/>
      <c r="E24" s="1"/>
      <c r="F24" s="1"/>
      <c r="G24" s="1"/>
      <c r="H24" s="1">
        <v>10430.4</v>
      </c>
      <c r="I24" s="9"/>
      <c r="J24" s="1"/>
      <c r="K24" s="36">
        <f t="shared" si="0"/>
        <v>10430.4</v>
      </c>
    </row>
    <row r="25" spans="1:11" x14ac:dyDescent="0.25">
      <c r="A25" s="1">
        <v>24</v>
      </c>
      <c r="B25" s="1"/>
      <c r="C25" s="1"/>
      <c r="D25" s="1"/>
      <c r="E25" s="1"/>
      <c r="F25" s="1"/>
      <c r="G25" s="1"/>
      <c r="H25" s="1">
        <v>1111.2</v>
      </c>
      <c r="I25" s="9">
        <v>27512.52</v>
      </c>
      <c r="J25" s="1">
        <v>2076</v>
      </c>
      <c r="K25" s="36">
        <f t="shared" si="0"/>
        <v>30699.72</v>
      </c>
    </row>
    <row r="26" spans="1:11" x14ac:dyDescent="0.25">
      <c r="A26" s="1">
        <v>25</v>
      </c>
      <c r="B26" s="1"/>
      <c r="C26" s="1"/>
      <c r="D26" s="1"/>
      <c r="E26" s="1"/>
      <c r="F26" s="1"/>
      <c r="G26" s="1"/>
      <c r="H26" s="1">
        <v>7089.6</v>
      </c>
      <c r="I26" s="9"/>
      <c r="J26" s="1"/>
      <c r="K26" s="36">
        <f t="shared" si="0"/>
        <v>7089.6</v>
      </c>
    </row>
    <row r="27" spans="1:11" x14ac:dyDescent="0.25">
      <c r="A27" s="1">
        <v>26</v>
      </c>
      <c r="B27" s="1"/>
      <c r="C27" s="1"/>
      <c r="D27" s="1"/>
      <c r="E27" s="1"/>
      <c r="F27" s="1"/>
      <c r="G27" s="1"/>
      <c r="H27" s="1"/>
      <c r="I27" s="9"/>
      <c r="J27" s="1"/>
      <c r="K27" s="36">
        <f t="shared" si="0"/>
        <v>0</v>
      </c>
    </row>
    <row r="28" spans="1:11" x14ac:dyDescent="0.25">
      <c r="A28" s="1">
        <v>27</v>
      </c>
      <c r="B28" s="1"/>
      <c r="C28" s="1"/>
      <c r="D28" s="1"/>
      <c r="E28" s="1"/>
      <c r="F28" s="1"/>
      <c r="G28" s="1"/>
      <c r="H28" s="1">
        <v>14052</v>
      </c>
      <c r="I28" s="9"/>
      <c r="J28" s="1">
        <v>3576</v>
      </c>
      <c r="K28" s="36">
        <f t="shared" si="0"/>
        <v>17628</v>
      </c>
    </row>
    <row r="29" spans="1:11" x14ac:dyDescent="0.25">
      <c r="A29" s="1">
        <v>28</v>
      </c>
      <c r="B29" s="1"/>
      <c r="C29" s="1"/>
      <c r="D29" s="1">
        <v>5999</v>
      </c>
      <c r="E29" s="1"/>
      <c r="F29" s="1"/>
      <c r="G29" s="1"/>
      <c r="H29" s="1">
        <v>117937.2</v>
      </c>
      <c r="I29" s="9">
        <v>115959.24</v>
      </c>
      <c r="J29" s="1"/>
      <c r="K29" s="36">
        <f t="shared" si="0"/>
        <v>239895.44</v>
      </c>
    </row>
    <row r="30" spans="1:11" x14ac:dyDescent="0.25">
      <c r="A30" s="1">
        <v>29</v>
      </c>
      <c r="B30" s="1"/>
      <c r="C30" s="1"/>
      <c r="D30" s="1"/>
      <c r="E30" s="1"/>
      <c r="F30" s="1"/>
      <c r="G30" s="1"/>
      <c r="H30" s="1">
        <v>5408.4</v>
      </c>
      <c r="I30" s="9"/>
      <c r="J30" s="1"/>
      <c r="K30" s="36">
        <f t="shared" si="0"/>
        <v>5408.4</v>
      </c>
    </row>
    <row r="31" spans="1:11" x14ac:dyDescent="0.25">
      <c r="A31" s="1">
        <v>30</v>
      </c>
      <c r="B31" s="1"/>
      <c r="C31" s="1">
        <v>5100</v>
      </c>
      <c r="D31" s="1"/>
      <c r="E31" s="1"/>
      <c r="F31" s="1"/>
      <c r="G31" s="1"/>
      <c r="H31" s="1">
        <v>20605.8</v>
      </c>
      <c r="I31" s="9"/>
      <c r="J31" s="1">
        <v>7266</v>
      </c>
      <c r="K31" s="36">
        <f t="shared" si="0"/>
        <v>32971.800000000003</v>
      </c>
    </row>
    <row r="32" spans="1:11" x14ac:dyDescent="0.25">
      <c r="A32" s="1">
        <v>31</v>
      </c>
      <c r="B32" s="1"/>
      <c r="C32" s="1"/>
      <c r="D32" s="1"/>
      <c r="E32" s="1"/>
      <c r="F32" s="1"/>
      <c r="G32" s="1"/>
      <c r="H32" s="1">
        <v>5282.4</v>
      </c>
      <c r="I32" s="9"/>
      <c r="J32" s="1"/>
      <c r="K32" s="36">
        <f t="shared" si="0"/>
        <v>5282.4</v>
      </c>
    </row>
    <row r="33" spans="1:11" x14ac:dyDescent="0.25">
      <c r="A33" s="1">
        <v>32</v>
      </c>
      <c r="B33" s="1"/>
      <c r="C33" s="1"/>
      <c r="D33" s="1"/>
      <c r="E33" s="1"/>
      <c r="F33" s="1"/>
      <c r="G33" s="1"/>
      <c r="H33" s="1"/>
      <c r="I33" s="9"/>
      <c r="J33" s="1"/>
      <c r="K33" s="36">
        <f t="shared" si="0"/>
        <v>0</v>
      </c>
    </row>
    <row r="34" spans="1:11" x14ac:dyDescent="0.25">
      <c r="A34" s="1">
        <v>33</v>
      </c>
      <c r="B34" s="1"/>
      <c r="C34" s="1"/>
      <c r="D34" s="1"/>
      <c r="E34" s="1">
        <v>5950</v>
      </c>
      <c r="F34" s="1"/>
      <c r="G34" s="1"/>
      <c r="H34" s="1">
        <v>10634.4</v>
      </c>
      <c r="I34" s="9"/>
      <c r="J34" s="1"/>
      <c r="K34" s="36">
        <f t="shared" si="0"/>
        <v>16584.400000000001</v>
      </c>
    </row>
    <row r="35" spans="1:11" x14ac:dyDescent="0.25">
      <c r="A35" s="1">
        <v>34</v>
      </c>
      <c r="B35" s="1"/>
      <c r="C35" s="1"/>
      <c r="D35" s="1"/>
      <c r="E35" s="1">
        <v>1040</v>
      </c>
      <c r="F35" s="1"/>
      <c r="G35" s="1"/>
      <c r="H35" s="1">
        <v>3109.2</v>
      </c>
      <c r="I35" s="9"/>
      <c r="J35" s="1"/>
      <c r="K35" s="36">
        <f t="shared" si="0"/>
        <v>4149.2</v>
      </c>
    </row>
    <row r="36" spans="1:11" x14ac:dyDescent="0.25">
      <c r="A36" s="1">
        <v>35</v>
      </c>
      <c r="B36" s="1"/>
      <c r="C36" s="1"/>
      <c r="D36" s="1"/>
      <c r="E36" s="1"/>
      <c r="F36" s="1"/>
      <c r="G36" s="1"/>
      <c r="H36" s="1">
        <v>3693.6</v>
      </c>
      <c r="I36" s="9">
        <v>21616.98</v>
      </c>
      <c r="J36" s="1"/>
      <c r="K36" s="36">
        <f t="shared" si="0"/>
        <v>25310.579999999998</v>
      </c>
    </row>
    <row r="37" spans="1:11" x14ac:dyDescent="0.25">
      <c r="A37" s="1">
        <v>36</v>
      </c>
      <c r="B37" s="1"/>
      <c r="C37" s="1"/>
      <c r="D37" s="1"/>
      <c r="E37" s="1"/>
      <c r="F37" s="1"/>
      <c r="G37" s="1"/>
      <c r="H37" s="1"/>
      <c r="I37" s="9"/>
      <c r="J37" s="1"/>
      <c r="K37" s="36">
        <f t="shared" si="0"/>
        <v>0</v>
      </c>
    </row>
    <row r="38" spans="1:11" x14ac:dyDescent="0.25">
      <c r="A38" s="1">
        <v>37</v>
      </c>
      <c r="B38" s="1"/>
      <c r="C38" s="1"/>
      <c r="D38" s="1"/>
      <c r="E38" s="1"/>
      <c r="F38" s="1"/>
      <c r="G38" s="1"/>
      <c r="H38" s="1">
        <v>1641.6</v>
      </c>
      <c r="I38" s="9"/>
      <c r="J38" s="1"/>
      <c r="K38" s="36">
        <f t="shared" si="0"/>
        <v>1641.6</v>
      </c>
    </row>
    <row r="39" spans="1:11" x14ac:dyDescent="0.25">
      <c r="A39" s="1">
        <v>38</v>
      </c>
      <c r="B39" s="1"/>
      <c r="C39" s="1"/>
      <c r="D39" s="1"/>
      <c r="E39" s="1"/>
      <c r="F39" s="1"/>
      <c r="G39" s="1"/>
      <c r="H39" s="1">
        <v>17178</v>
      </c>
      <c r="I39" s="9">
        <v>20446.04</v>
      </c>
      <c r="J39" s="1"/>
      <c r="K39" s="36">
        <f t="shared" si="0"/>
        <v>37624.04</v>
      </c>
    </row>
    <row r="40" spans="1:11" x14ac:dyDescent="0.25">
      <c r="A40" s="1">
        <v>39</v>
      </c>
      <c r="B40" s="1"/>
      <c r="C40" s="1"/>
      <c r="D40" s="1"/>
      <c r="E40" s="1"/>
      <c r="F40" s="1"/>
      <c r="G40" s="1"/>
      <c r="H40" s="1"/>
      <c r="I40" s="9">
        <v>13756.26</v>
      </c>
      <c r="J40" s="1"/>
      <c r="K40" s="36">
        <f t="shared" si="0"/>
        <v>13756.26</v>
      </c>
    </row>
    <row r="41" spans="1:11" x14ac:dyDescent="0.25">
      <c r="A41" s="1">
        <v>40</v>
      </c>
      <c r="B41" s="1"/>
      <c r="C41" s="1"/>
      <c r="D41" s="1"/>
      <c r="E41" s="1"/>
      <c r="F41" s="1"/>
      <c r="G41" s="1"/>
      <c r="H41" s="1"/>
      <c r="I41" s="9"/>
      <c r="J41" s="1"/>
      <c r="K41" s="36">
        <f t="shared" si="0"/>
        <v>0</v>
      </c>
    </row>
    <row r="42" spans="1:11" x14ac:dyDescent="0.25">
      <c r="A42" s="1">
        <v>41</v>
      </c>
      <c r="B42" s="1"/>
      <c r="C42" s="1"/>
      <c r="D42" s="1"/>
      <c r="E42" s="1"/>
      <c r="F42" s="1"/>
      <c r="G42" s="1"/>
      <c r="H42" s="1">
        <v>13450.8</v>
      </c>
      <c r="I42" s="9">
        <v>25547.34</v>
      </c>
      <c r="J42" s="1">
        <v>5190</v>
      </c>
      <c r="K42" s="36">
        <f t="shared" si="0"/>
        <v>44188.14</v>
      </c>
    </row>
    <row r="43" spans="1:11" x14ac:dyDescent="0.25">
      <c r="A43" s="1">
        <v>42</v>
      </c>
      <c r="B43" s="1"/>
      <c r="C43" s="1"/>
      <c r="D43" s="1"/>
      <c r="E43" s="1"/>
      <c r="F43" s="1"/>
      <c r="G43" s="1"/>
      <c r="H43" s="1"/>
      <c r="I43" s="9"/>
      <c r="J43" s="1"/>
      <c r="K43" s="36">
        <f t="shared" si="0"/>
        <v>0</v>
      </c>
    </row>
    <row r="44" spans="1:11" x14ac:dyDescent="0.25">
      <c r="A44" s="1">
        <v>43</v>
      </c>
      <c r="B44" s="1"/>
      <c r="C44" s="1"/>
      <c r="D44" s="1"/>
      <c r="E44" s="1"/>
      <c r="F44" s="1"/>
      <c r="G44" s="1"/>
      <c r="H44" s="1"/>
      <c r="I44" s="9">
        <v>19651.8</v>
      </c>
      <c r="J44" s="1"/>
      <c r="K44" s="36">
        <f t="shared" si="0"/>
        <v>19651.8</v>
      </c>
    </row>
    <row r="45" spans="1:11" x14ac:dyDescent="0.25">
      <c r="A45" s="1">
        <v>44</v>
      </c>
      <c r="B45" s="1"/>
      <c r="C45" s="1"/>
      <c r="D45" s="1"/>
      <c r="E45" s="1"/>
      <c r="F45" s="1"/>
      <c r="G45" s="1"/>
      <c r="H45" s="1">
        <v>3333.6</v>
      </c>
      <c r="I45" s="9">
        <v>25547.34</v>
      </c>
      <c r="J45" s="1"/>
      <c r="K45" s="36">
        <f t="shared" si="0"/>
        <v>28880.94</v>
      </c>
    </row>
    <row r="46" spans="1:11" x14ac:dyDescent="0.25">
      <c r="A46" s="1">
        <v>45</v>
      </c>
      <c r="B46" s="1"/>
      <c r="C46" s="1"/>
      <c r="D46" s="1"/>
      <c r="E46" s="1"/>
      <c r="F46" s="1"/>
      <c r="G46" s="1"/>
      <c r="H46" s="1">
        <v>7207.2</v>
      </c>
      <c r="I46" s="9">
        <v>17700.240000000002</v>
      </c>
      <c r="J46" s="1">
        <v>3114</v>
      </c>
      <c r="K46" s="36">
        <f t="shared" si="0"/>
        <v>28021.440000000002</v>
      </c>
    </row>
    <row r="47" spans="1:11" x14ac:dyDescent="0.25">
      <c r="A47" s="1">
        <v>46</v>
      </c>
      <c r="B47" s="1"/>
      <c r="C47" s="1"/>
      <c r="D47" s="1"/>
      <c r="E47" s="1"/>
      <c r="F47" s="1"/>
      <c r="G47" s="1"/>
      <c r="H47" s="1"/>
      <c r="I47" s="9">
        <v>39303.599999999999</v>
      </c>
      <c r="J47" s="1">
        <v>1788</v>
      </c>
      <c r="K47" s="36">
        <f t="shared" si="0"/>
        <v>41091.599999999999</v>
      </c>
    </row>
    <row r="48" spans="1:11" x14ac:dyDescent="0.25">
      <c r="A48" s="1">
        <v>47</v>
      </c>
      <c r="B48" s="1"/>
      <c r="C48" s="1"/>
      <c r="D48" s="1"/>
      <c r="E48" s="1"/>
      <c r="F48" s="1"/>
      <c r="G48" s="1"/>
      <c r="H48" s="1"/>
      <c r="I48" s="9">
        <v>17700.099999999999</v>
      </c>
      <c r="J48" s="1"/>
      <c r="K48" s="36">
        <f t="shared" si="0"/>
        <v>17700.099999999999</v>
      </c>
    </row>
    <row r="49" spans="1:11" x14ac:dyDescent="0.25">
      <c r="A49" s="1">
        <v>48</v>
      </c>
      <c r="B49" s="1"/>
      <c r="C49" s="1"/>
      <c r="D49" s="1"/>
      <c r="E49" s="1"/>
      <c r="F49" s="1"/>
      <c r="G49" s="1"/>
      <c r="H49" s="1">
        <v>4215.3</v>
      </c>
      <c r="I49" s="9"/>
      <c r="J49" s="1"/>
      <c r="K49" s="36">
        <f t="shared" si="0"/>
        <v>4215.3</v>
      </c>
    </row>
    <row r="50" spans="1:11" x14ac:dyDescent="0.25">
      <c r="A50" s="1">
        <v>49</v>
      </c>
      <c r="B50" s="1"/>
      <c r="C50" s="1"/>
      <c r="D50" s="1"/>
      <c r="E50" s="1"/>
      <c r="F50" s="1"/>
      <c r="G50" s="1"/>
      <c r="H50" s="1"/>
      <c r="I50" s="9"/>
      <c r="J50" s="1"/>
      <c r="K50" s="36">
        <f t="shared" si="0"/>
        <v>0</v>
      </c>
    </row>
    <row r="51" spans="1:11" x14ac:dyDescent="0.25">
      <c r="A51" s="1">
        <v>50</v>
      </c>
      <c r="B51" s="1"/>
      <c r="C51" s="1"/>
      <c r="D51" s="1"/>
      <c r="E51" s="1"/>
      <c r="F51" s="1"/>
      <c r="G51" s="1"/>
      <c r="H51" s="1"/>
      <c r="I51" s="9"/>
      <c r="J51" s="1"/>
      <c r="K51" s="36">
        <f t="shared" si="0"/>
        <v>0</v>
      </c>
    </row>
    <row r="52" spans="1:11" x14ac:dyDescent="0.25">
      <c r="A52" s="1">
        <v>52</v>
      </c>
      <c r="B52" s="1"/>
      <c r="C52" s="1"/>
      <c r="D52" s="1"/>
      <c r="E52" s="1"/>
      <c r="F52" s="1"/>
      <c r="G52" s="1"/>
      <c r="H52" s="1">
        <v>10634.2</v>
      </c>
      <c r="I52" s="9"/>
      <c r="J52" s="1">
        <v>4152</v>
      </c>
      <c r="K52" s="36">
        <f t="shared" si="0"/>
        <v>14786.2</v>
      </c>
    </row>
    <row r="53" spans="1:11" x14ac:dyDescent="0.25">
      <c r="A53" s="1">
        <v>53</v>
      </c>
      <c r="B53" s="1"/>
      <c r="C53" s="1"/>
      <c r="D53" s="1"/>
      <c r="E53" s="1"/>
      <c r="F53" s="1"/>
      <c r="G53" s="1"/>
      <c r="H53" s="1"/>
      <c r="I53" s="9"/>
      <c r="J53" s="1"/>
      <c r="K53" s="36">
        <f t="shared" si="0"/>
        <v>0</v>
      </c>
    </row>
    <row r="54" spans="1:11" x14ac:dyDescent="0.25">
      <c r="A54" s="1">
        <v>51</v>
      </c>
      <c r="B54" s="1"/>
      <c r="C54" s="1"/>
      <c r="D54" s="1"/>
      <c r="E54" s="1"/>
      <c r="F54" s="1"/>
      <c r="G54" s="1"/>
      <c r="H54" s="1">
        <v>1069.2</v>
      </c>
      <c r="I54" s="9"/>
      <c r="J54" s="1"/>
      <c r="K54" s="36">
        <f t="shared" si="0"/>
        <v>1069.2</v>
      </c>
    </row>
    <row r="55" spans="1:11" x14ac:dyDescent="0.25">
      <c r="A55" s="1" t="s">
        <v>1</v>
      </c>
      <c r="B55" s="1"/>
      <c r="C55" s="1"/>
      <c r="D55" s="1"/>
      <c r="E55" s="1"/>
      <c r="F55" s="1"/>
      <c r="G55" s="1"/>
      <c r="H55" s="1"/>
      <c r="I55" s="9"/>
      <c r="J55" s="1"/>
      <c r="K55" s="36">
        <f t="shared" si="0"/>
        <v>0</v>
      </c>
    </row>
    <row r="56" spans="1:11" s="12" customFormat="1" ht="17.25" x14ac:dyDescent="0.3">
      <c r="A56" s="24" t="s">
        <v>23</v>
      </c>
      <c r="B56" s="24">
        <f>SUM(B3:B55)</f>
        <v>10718.4</v>
      </c>
      <c r="C56" s="24">
        <v>5100</v>
      </c>
      <c r="D56" s="24">
        <f>SUM(D3:D55)</f>
        <v>7324</v>
      </c>
      <c r="E56" s="24">
        <f>SUM(E33:E55)</f>
        <v>6990</v>
      </c>
      <c r="F56" s="24">
        <v>10000</v>
      </c>
      <c r="G56" s="24">
        <v>12480</v>
      </c>
      <c r="H56" s="24">
        <f>SUM(H3:H55)</f>
        <v>410172.80000000005</v>
      </c>
      <c r="I56" s="24">
        <f>SUM(I3:I55)</f>
        <v>448895.99999999994</v>
      </c>
      <c r="J56" s="24">
        <f>SUM(J3:J55)</f>
        <v>33321</v>
      </c>
      <c r="K56" s="25">
        <f>SUM(B56:J56)</f>
        <v>945002.2</v>
      </c>
    </row>
    <row r="57" spans="1:11" s="11" customFormat="1" x14ac:dyDescent="0.25">
      <c r="A57" s="10"/>
      <c r="B57" s="10"/>
      <c r="C57" s="10"/>
      <c r="D57" s="10"/>
      <c r="E57" s="10"/>
      <c r="F57" s="10"/>
      <c r="G57" s="10"/>
      <c r="H57" s="10"/>
      <c r="I57" s="10"/>
      <c r="K57" s="12"/>
    </row>
    <row r="59" spans="1:11" s="4" customFormat="1" ht="21" x14ac:dyDescent="0.35">
      <c r="A59" s="4" t="s">
        <v>24</v>
      </c>
      <c r="I59" s="14"/>
    </row>
    <row r="60" spans="1:11" ht="45" x14ac:dyDescent="0.25">
      <c r="A60" s="15" t="s">
        <v>27</v>
      </c>
      <c r="B60" s="15" t="s">
        <v>25</v>
      </c>
      <c r="C60" s="2"/>
      <c r="D60" s="2"/>
    </row>
    <row r="61" spans="1:11" x14ac:dyDescent="0.25">
      <c r="A61" s="1">
        <v>17</v>
      </c>
      <c r="B61" s="1">
        <v>51720</v>
      </c>
      <c r="C61" s="1"/>
      <c r="D61" s="1"/>
    </row>
    <row r="62" spans="1:11" x14ac:dyDescent="0.25">
      <c r="A62" s="1"/>
      <c r="B62" s="1"/>
      <c r="C62" s="1"/>
      <c r="D62" s="1"/>
    </row>
    <row r="63" spans="1:11" x14ac:dyDescent="0.25">
      <c r="A63" s="1"/>
      <c r="B63" s="1"/>
      <c r="C63" s="1"/>
      <c r="D63" s="1"/>
    </row>
  </sheetData>
  <pageMargins left="0.7" right="0.7" top="0.75" bottom="0.75" header="0.3" footer="0.3"/>
  <pageSetup paperSize="9" orientation="portrait" verticalDpi="0" r:id="rId1"/>
  <ignoredErrors>
    <ignoredError sqref="K3:K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5" x14ac:dyDescent="0.25"/>
  <cols>
    <col min="1" max="1" width="12.140625" customWidth="1"/>
    <col min="2" max="2" width="8.5703125" customWidth="1"/>
    <col min="3" max="3" width="13.42578125" customWidth="1"/>
    <col min="4" max="4" width="10.5703125" customWidth="1"/>
    <col min="5" max="5" width="10.28515625" customWidth="1"/>
    <col min="6" max="6" width="7.85546875" customWidth="1"/>
    <col min="7" max="7" width="9.42578125" customWidth="1"/>
    <col min="8" max="8" width="10.42578125" customWidth="1"/>
    <col min="9" max="9" width="8.5703125" style="11" customWidth="1"/>
    <col min="11" max="11" width="11.42578125" customWidth="1"/>
  </cols>
  <sheetData>
    <row r="1" spans="1:9" s="4" customFormat="1" ht="21" x14ac:dyDescent="0.35">
      <c r="A1" s="19" t="s">
        <v>26</v>
      </c>
      <c r="C1" s="19"/>
      <c r="D1" s="19"/>
      <c r="E1" s="19"/>
      <c r="I1" s="14"/>
    </row>
    <row r="2" spans="1:9" s="22" customFormat="1" ht="15" customHeight="1" x14ac:dyDescent="0.25">
      <c r="A2" s="27" t="s">
        <v>28</v>
      </c>
      <c r="B2" s="29" t="s">
        <v>14</v>
      </c>
      <c r="C2" s="29" t="s">
        <v>15</v>
      </c>
      <c r="D2" s="29" t="s">
        <v>16</v>
      </c>
      <c r="E2" s="32" t="s">
        <v>23</v>
      </c>
      <c r="I2" s="23"/>
    </row>
    <row r="3" spans="1:9" s="22" customFormat="1" x14ac:dyDescent="0.25">
      <c r="A3" s="28"/>
      <c r="B3" s="30"/>
      <c r="C3" s="30"/>
      <c r="D3" s="30"/>
      <c r="E3" s="33"/>
      <c r="I3" s="23"/>
    </row>
    <row r="4" spans="1:9" s="20" customFormat="1" x14ac:dyDescent="0.25">
      <c r="A4" s="21" t="s">
        <v>5</v>
      </c>
      <c r="B4" s="21"/>
      <c r="C4" s="21"/>
      <c r="D4" s="21"/>
      <c r="E4" s="34">
        <f>SUM(B4:D4)</f>
        <v>0</v>
      </c>
      <c r="I4" s="13"/>
    </row>
    <row r="5" spans="1:9" s="20" customFormat="1" x14ac:dyDescent="0.25">
      <c r="A5" s="21" t="s">
        <v>6</v>
      </c>
      <c r="B5" s="21"/>
      <c r="C5" s="21"/>
      <c r="D5" s="21">
        <v>3945</v>
      </c>
      <c r="E5" s="34">
        <f t="shared" ref="E5:E12" si="0">SUM(B5:D5)</f>
        <v>3945</v>
      </c>
      <c r="I5" s="13"/>
    </row>
    <row r="6" spans="1:9" s="20" customFormat="1" x14ac:dyDescent="0.25">
      <c r="A6" s="21" t="s">
        <v>7</v>
      </c>
      <c r="B6" s="21"/>
      <c r="C6" s="21">
        <v>950</v>
      </c>
      <c r="D6" s="21"/>
      <c r="E6" s="34">
        <f t="shared" si="0"/>
        <v>950</v>
      </c>
      <c r="I6" s="13"/>
    </row>
    <row r="7" spans="1:9" s="20" customFormat="1" x14ac:dyDescent="0.25">
      <c r="A7" s="21" t="s">
        <v>8</v>
      </c>
      <c r="B7" s="21"/>
      <c r="C7" s="21"/>
      <c r="D7" s="21"/>
      <c r="E7" s="34">
        <f t="shared" si="0"/>
        <v>0</v>
      </c>
      <c r="I7" s="13"/>
    </row>
    <row r="8" spans="1:9" s="20" customFormat="1" x14ac:dyDescent="0.25">
      <c r="A8" s="21" t="s">
        <v>9</v>
      </c>
      <c r="B8" s="21"/>
      <c r="C8" s="21"/>
      <c r="D8" s="21"/>
      <c r="E8" s="34">
        <f t="shared" si="0"/>
        <v>0</v>
      </c>
      <c r="I8" s="13"/>
    </row>
    <row r="9" spans="1:9" s="20" customFormat="1" x14ac:dyDescent="0.25">
      <c r="A9" s="21" t="s">
        <v>10</v>
      </c>
      <c r="B9" s="21"/>
      <c r="C9" s="21">
        <v>1200</v>
      </c>
      <c r="D9" s="21"/>
      <c r="E9" s="34">
        <f t="shared" si="0"/>
        <v>1200</v>
      </c>
      <c r="I9" s="13"/>
    </row>
    <row r="10" spans="1:9" s="20" customFormat="1" x14ac:dyDescent="0.25">
      <c r="A10" s="21" t="s">
        <v>11</v>
      </c>
      <c r="B10" s="21"/>
      <c r="C10" s="21">
        <v>950</v>
      </c>
      <c r="D10" s="21"/>
      <c r="E10" s="34">
        <f t="shared" si="0"/>
        <v>950</v>
      </c>
      <c r="I10" s="13"/>
    </row>
    <row r="11" spans="1:9" s="20" customFormat="1" x14ac:dyDescent="0.25">
      <c r="A11" s="21" t="s">
        <v>12</v>
      </c>
      <c r="B11" s="21">
        <v>24975</v>
      </c>
      <c r="C11" s="21"/>
      <c r="D11" s="21"/>
      <c r="E11" s="34">
        <f t="shared" si="0"/>
        <v>24975</v>
      </c>
      <c r="I11" s="13"/>
    </row>
    <row r="12" spans="1:9" s="20" customFormat="1" x14ac:dyDescent="0.25">
      <c r="A12" s="21" t="s">
        <v>13</v>
      </c>
      <c r="B12" s="21"/>
      <c r="C12" s="21">
        <v>1700</v>
      </c>
      <c r="D12" s="21"/>
      <c r="E12" s="34">
        <f t="shared" si="0"/>
        <v>1700</v>
      </c>
      <c r="I12" s="13"/>
    </row>
    <row r="13" spans="1:9" s="20" customFormat="1" ht="15.75" x14ac:dyDescent="0.25">
      <c r="A13" s="35" t="s">
        <v>23</v>
      </c>
      <c r="B13" s="35">
        <f>SUM(B4:B12)</f>
        <v>24975</v>
      </c>
      <c r="C13" s="35">
        <f>SUM(C4:C12)</f>
        <v>4800</v>
      </c>
      <c r="D13" s="35">
        <f>SUM(D4:D12)</f>
        <v>3945</v>
      </c>
      <c r="E13" s="31">
        <f>SUM(B13:D13)</f>
        <v>33720</v>
      </c>
      <c r="I13" s="13"/>
    </row>
    <row r="14" spans="1:9" s="20" customFormat="1" x14ac:dyDescent="0.25">
      <c r="I14" s="13"/>
    </row>
  </sheetData>
  <mergeCells count="5"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/>
  </sheetViews>
  <sheetFormatPr defaultRowHeight="15" x14ac:dyDescent="0.25"/>
  <cols>
    <col min="2" max="2" width="10.140625" customWidth="1"/>
    <col min="5" max="5" width="11.5703125" customWidth="1"/>
    <col min="6" max="6" width="9.85546875" customWidth="1"/>
    <col min="10" max="10" width="12.42578125" customWidth="1"/>
  </cols>
  <sheetData>
    <row r="1" spans="1:10" s="4" customFormat="1" ht="21" x14ac:dyDescent="0.35">
      <c r="A1" s="19" t="s">
        <v>26</v>
      </c>
      <c r="C1" s="19"/>
      <c r="D1" s="19"/>
      <c r="E1" s="19"/>
      <c r="I1" s="14"/>
    </row>
    <row r="2" spans="1:10" s="18" customFormat="1" x14ac:dyDescent="0.25">
      <c r="A2" s="2"/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17" t="s">
        <v>23</v>
      </c>
    </row>
    <row r="3" spans="1:10" x14ac:dyDescent="0.25">
      <c r="A3" s="1" t="s">
        <v>37</v>
      </c>
      <c r="B3" s="1"/>
      <c r="C3" s="1"/>
      <c r="D3" s="1"/>
      <c r="E3" s="1"/>
      <c r="F3" s="1">
        <v>950</v>
      </c>
      <c r="G3" s="1"/>
      <c r="H3" s="1"/>
      <c r="I3" s="1"/>
      <c r="J3" s="1">
        <f>SUM(B3:I3)</f>
        <v>950</v>
      </c>
    </row>
    <row r="4" spans="1:10" x14ac:dyDescent="0.25">
      <c r="A4" s="1" t="s">
        <v>38</v>
      </c>
      <c r="B4" s="1">
        <v>6340</v>
      </c>
      <c r="C4" s="1"/>
      <c r="D4" s="1"/>
      <c r="E4" s="1"/>
      <c r="F4" s="1">
        <v>950</v>
      </c>
      <c r="G4" s="1"/>
      <c r="H4" s="1"/>
      <c r="I4" s="1"/>
      <c r="J4" s="1">
        <f t="shared" ref="J4:J44" si="0">SUM(B4:I4)</f>
        <v>7290</v>
      </c>
    </row>
    <row r="5" spans="1:10" x14ac:dyDescent="0.25">
      <c r="A5" s="1" t="s">
        <v>39</v>
      </c>
      <c r="B5" s="1"/>
      <c r="C5" s="1"/>
      <c r="D5" s="1"/>
      <c r="E5" s="1"/>
      <c r="F5" s="1">
        <v>1700</v>
      </c>
      <c r="G5" s="1"/>
      <c r="H5" s="1"/>
      <c r="I5" s="1"/>
      <c r="J5" s="1">
        <f t="shared" si="0"/>
        <v>1700</v>
      </c>
    </row>
    <row r="6" spans="1:10" x14ac:dyDescent="0.25">
      <c r="A6" s="1" t="s">
        <v>40</v>
      </c>
      <c r="B6" s="1"/>
      <c r="C6" s="1"/>
      <c r="D6" s="1"/>
      <c r="E6" s="1"/>
      <c r="F6" s="1">
        <v>1200</v>
      </c>
      <c r="G6" s="1"/>
      <c r="H6" s="1"/>
      <c r="I6" s="1"/>
      <c r="J6" s="1">
        <f t="shared" si="0"/>
        <v>1200</v>
      </c>
    </row>
    <row r="7" spans="1:10" x14ac:dyDescent="0.25">
      <c r="A7" s="1" t="s">
        <v>41</v>
      </c>
      <c r="B7" s="1"/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1:10" x14ac:dyDescent="0.25">
      <c r="A8" s="1" t="s">
        <v>42</v>
      </c>
      <c r="B8" s="1"/>
      <c r="C8" s="1"/>
      <c r="D8" s="1"/>
      <c r="E8" s="1"/>
      <c r="F8" s="1"/>
      <c r="G8" s="1">
        <v>2222.4</v>
      </c>
      <c r="H8" s="1"/>
      <c r="I8" s="1"/>
      <c r="J8" s="1">
        <f t="shared" si="0"/>
        <v>2222.4</v>
      </c>
    </row>
    <row r="9" spans="1:10" x14ac:dyDescent="0.25">
      <c r="A9" s="1" t="s">
        <v>43</v>
      </c>
      <c r="B9" s="1"/>
      <c r="C9" s="1"/>
      <c r="D9" s="1"/>
      <c r="E9" s="1"/>
      <c r="F9" s="1"/>
      <c r="G9" s="1">
        <v>5556</v>
      </c>
      <c r="H9" s="1"/>
      <c r="I9" s="1"/>
      <c r="J9" s="1">
        <f t="shared" si="0"/>
        <v>5556</v>
      </c>
    </row>
    <row r="10" spans="1:10" x14ac:dyDescent="0.25">
      <c r="A10" s="1" t="s">
        <v>44</v>
      </c>
      <c r="B10" s="1"/>
      <c r="C10" s="1"/>
      <c r="D10" s="1"/>
      <c r="E10" s="1"/>
      <c r="F10" s="1"/>
      <c r="G10" s="1"/>
      <c r="H10" s="1"/>
      <c r="I10" s="1"/>
      <c r="J10" s="1">
        <f t="shared" si="0"/>
        <v>0</v>
      </c>
    </row>
    <row r="11" spans="1:10" x14ac:dyDescent="0.25">
      <c r="A11" s="1" t="s">
        <v>45</v>
      </c>
      <c r="B11" s="1"/>
      <c r="C11" s="1"/>
      <c r="D11" s="1"/>
      <c r="E11" s="1"/>
      <c r="F11" s="1">
        <v>950</v>
      </c>
      <c r="G11" s="1"/>
      <c r="H11" s="1"/>
      <c r="I11" s="1"/>
      <c r="J11" s="1">
        <f t="shared" si="0"/>
        <v>950</v>
      </c>
    </row>
    <row r="12" spans="1:10" x14ac:dyDescent="0.25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1:10" x14ac:dyDescent="0.25">
      <c r="A13" s="1" t="s">
        <v>47</v>
      </c>
      <c r="B13" s="1"/>
      <c r="C13" s="1"/>
      <c r="D13" s="1"/>
      <c r="E13" s="1"/>
      <c r="F13" s="1">
        <v>950</v>
      </c>
      <c r="G13" s="1"/>
      <c r="H13" s="1"/>
      <c r="I13" s="1"/>
      <c r="J13" s="1">
        <f t="shared" si="0"/>
        <v>950</v>
      </c>
    </row>
    <row r="14" spans="1:10" x14ac:dyDescent="0.25">
      <c r="A14" s="1" t="s">
        <v>48</v>
      </c>
      <c r="B14" s="1"/>
      <c r="C14" s="1"/>
      <c r="D14" s="1"/>
      <c r="E14" s="1"/>
      <c r="F14" s="1">
        <v>950</v>
      </c>
      <c r="G14" s="1"/>
      <c r="H14" s="1"/>
      <c r="I14" s="1">
        <v>1920</v>
      </c>
      <c r="J14" s="1">
        <f t="shared" si="0"/>
        <v>2870</v>
      </c>
    </row>
    <row r="15" spans="1:10" x14ac:dyDescent="0.25">
      <c r="A15" s="1" t="s">
        <v>49</v>
      </c>
      <c r="B15" s="1"/>
      <c r="C15" s="1"/>
      <c r="D15" s="1"/>
      <c r="E15" s="1"/>
      <c r="F15" s="1">
        <v>950</v>
      </c>
      <c r="G15" s="1"/>
      <c r="H15" s="1"/>
      <c r="I15" s="1"/>
      <c r="J15" s="1">
        <f t="shared" si="0"/>
        <v>950</v>
      </c>
    </row>
    <row r="16" spans="1:10" x14ac:dyDescent="0.25">
      <c r="A16" s="1" t="s">
        <v>50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1:10" x14ac:dyDescent="0.25">
      <c r="A17" s="1" t="s">
        <v>51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</row>
    <row r="18" spans="1:10" x14ac:dyDescent="0.25">
      <c r="A18" s="1" t="s">
        <v>52</v>
      </c>
      <c r="B18" s="1"/>
      <c r="C18" s="1"/>
      <c r="D18" s="1"/>
      <c r="E18" s="1"/>
      <c r="F18" s="1"/>
      <c r="G18" s="1">
        <v>13334.4</v>
      </c>
      <c r="H18" s="1"/>
      <c r="I18" s="1"/>
      <c r="J18" s="1">
        <f t="shared" si="0"/>
        <v>13334.4</v>
      </c>
    </row>
    <row r="19" spans="1:10" x14ac:dyDescent="0.25">
      <c r="A19" s="1" t="s">
        <v>53</v>
      </c>
      <c r="B19" s="1"/>
      <c r="C19" s="1"/>
      <c r="D19" s="1"/>
      <c r="E19" s="1"/>
      <c r="F19" s="1"/>
      <c r="G19" s="1">
        <v>2222.4</v>
      </c>
      <c r="H19" s="1"/>
      <c r="I19" s="1">
        <v>1920</v>
      </c>
      <c r="J19" s="1">
        <f t="shared" si="0"/>
        <v>4142.3999999999996</v>
      </c>
    </row>
    <row r="20" spans="1:10" x14ac:dyDescent="0.25">
      <c r="A20" s="1" t="s">
        <v>54</v>
      </c>
      <c r="B20" s="1"/>
      <c r="C20" s="1"/>
      <c r="D20" s="1"/>
      <c r="E20" s="1"/>
      <c r="F20" s="1">
        <v>950</v>
      </c>
      <c r="G20" s="1">
        <v>3333.6</v>
      </c>
      <c r="H20" s="1"/>
      <c r="I20" s="1"/>
      <c r="J20" s="1">
        <f t="shared" si="0"/>
        <v>4283.6000000000004</v>
      </c>
    </row>
    <row r="21" spans="1:10" x14ac:dyDescent="0.25">
      <c r="A21" s="1" t="s">
        <v>55</v>
      </c>
      <c r="B21" s="1"/>
      <c r="C21" s="1"/>
      <c r="D21" s="1"/>
      <c r="E21" s="1"/>
      <c r="F21" s="1">
        <v>950</v>
      </c>
      <c r="G21" s="1">
        <v>2222.4</v>
      </c>
      <c r="H21" s="1"/>
      <c r="I21" s="1"/>
      <c r="J21" s="1">
        <f t="shared" si="0"/>
        <v>3172.4</v>
      </c>
    </row>
    <row r="22" spans="1:10" x14ac:dyDescent="0.25">
      <c r="A22" s="1" t="s">
        <v>56</v>
      </c>
      <c r="B22" s="1"/>
      <c r="C22" s="1"/>
      <c r="D22" s="1"/>
      <c r="E22" s="1"/>
      <c r="F22" s="1"/>
      <c r="G22" s="1"/>
      <c r="H22" s="1"/>
      <c r="I22" s="1">
        <v>1440</v>
      </c>
      <c r="J22" s="1">
        <f t="shared" si="0"/>
        <v>1440</v>
      </c>
    </row>
    <row r="23" spans="1:10" x14ac:dyDescent="0.25">
      <c r="A23" s="1" t="s">
        <v>57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</row>
    <row r="24" spans="1:10" x14ac:dyDescent="0.25">
      <c r="A24" s="1" t="s">
        <v>58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</row>
    <row r="25" spans="1:10" x14ac:dyDescent="0.25">
      <c r="A25" s="1" t="s">
        <v>59</v>
      </c>
      <c r="B25" s="1"/>
      <c r="C25" s="1"/>
      <c r="D25" s="1"/>
      <c r="E25" s="1"/>
      <c r="F25" s="1">
        <v>950</v>
      </c>
      <c r="G25" s="1"/>
      <c r="H25" s="1">
        <v>5359.2</v>
      </c>
      <c r="I25" s="1"/>
      <c r="J25" s="1">
        <f t="shared" si="0"/>
        <v>6309.2</v>
      </c>
    </row>
    <row r="26" spans="1:10" x14ac:dyDescent="0.25">
      <c r="A26" s="1" t="s">
        <v>60</v>
      </c>
      <c r="B26" s="1"/>
      <c r="C26" s="1"/>
      <c r="D26" s="1"/>
      <c r="E26" s="1"/>
      <c r="F26" s="1">
        <v>1200</v>
      </c>
      <c r="G26" s="1"/>
      <c r="H26" s="1"/>
      <c r="I26" s="1"/>
      <c r="J26" s="1">
        <f t="shared" si="0"/>
        <v>1200</v>
      </c>
    </row>
    <row r="27" spans="1:10" x14ac:dyDescent="0.25">
      <c r="A27" s="1" t="s">
        <v>61</v>
      </c>
      <c r="B27" s="1"/>
      <c r="C27" s="1"/>
      <c r="D27" s="1"/>
      <c r="E27" s="1"/>
      <c r="F27" s="1">
        <v>950</v>
      </c>
      <c r="G27" s="1"/>
      <c r="H27" s="1"/>
      <c r="I27" s="1"/>
      <c r="J27" s="1">
        <f t="shared" si="0"/>
        <v>950</v>
      </c>
    </row>
    <row r="28" spans="1:10" x14ac:dyDescent="0.25">
      <c r="A28" s="1" t="s">
        <v>62</v>
      </c>
      <c r="B28" s="1"/>
      <c r="C28" s="1"/>
      <c r="D28" s="1"/>
      <c r="E28" s="1"/>
      <c r="F28" s="1">
        <v>950</v>
      </c>
      <c r="G28" s="1"/>
      <c r="H28" s="1"/>
      <c r="I28" s="1"/>
      <c r="J28" s="1">
        <f t="shared" si="0"/>
        <v>950</v>
      </c>
    </row>
    <row r="29" spans="1:10" x14ac:dyDescent="0.25">
      <c r="A29" s="1" t="s">
        <v>63</v>
      </c>
      <c r="B29" s="1"/>
      <c r="C29" s="1"/>
      <c r="D29" s="1"/>
      <c r="E29" s="1"/>
      <c r="F29" s="1">
        <v>2500</v>
      </c>
      <c r="G29" s="1"/>
      <c r="H29" s="1"/>
      <c r="I29" s="1"/>
      <c r="J29" s="1">
        <f t="shared" si="0"/>
        <v>2500</v>
      </c>
    </row>
    <row r="30" spans="1:10" x14ac:dyDescent="0.25">
      <c r="A30" s="1" t="s">
        <v>64</v>
      </c>
      <c r="B30" s="1"/>
      <c r="C30" s="1"/>
      <c r="D30" s="1"/>
      <c r="E30" s="1"/>
      <c r="F30" s="1"/>
      <c r="G30" s="1">
        <v>1111.2</v>
      </c>
      <c r="H30" s="1"/>
      <c r="I30" s="1"/>
      <c r="J30" s="1">
        <f t="shared" si="0"/>
        <v>1111.2</v>
      </c>
    </row>
    <row r="31" spans="1:10" x14ac:dyDescent="0.25">
      <c r="A31" s="1" t="s">
        <v>65</v>
      </c>
      <c r="B31" s="1"/>
      <c r="C31" s="1"/>
      <c r="D31" s="1"/>
      <c r="E31" s="1"/>
      <c r="F31" s="1"/>
      <c r="G31" s="1">
        <v>27954</v>
      </c>
      <c r="H31" s="1"/>
      <c r="I31" s="1"/>
      <c r="J31" s="1">
        <f t="shared" si="0"/>
        <v>27954</v>
      </c>
    </row>
    <row r="32" spans="1:10" x14ac:dyDescent="0.25">
      <c r="A32" s="1" t="s">
        <v>66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</row>
    <row r="33" spans="1:10" x14ac:dyDescent="0.25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</row>
    <row r="34" spans="1:10" x14ac:dyDescent="0.25">
      <c r="A34" s="1" t="s">
        <v>68</v>
      </c>
      <c r="B34" s="1"/>
      <c r="C34" s="1"/>
      <c r="D34" s="1"/>
      <c r="E34" s="1"/>
      <c r="F34" s="1">
        <v>950</v>
      </c>
      <c r="G34" s="1">
        <v>2222.4</v>
      </c>
      <c r="H34" s="1"/>
      <c r="I34" s="1"/>
      <c r="J34" s="1">
        <f t="shared" si="0"/>
        <v>3172.4</v>
      </c>
    </row>
    <row r="35" spans="1:10" x14ac:dyDescent="0.25">
      <c r="A35" s="1" t="s">
        <v>69</v>
      </c>
      <c r="B35" s="1">
        <v>900</v>
      </c>
      <c r="C35" s="1"/>
      <c r="D35" s="1"/>
      <c r="E35" s="1"/>
      <c r="F35" s="1"/>
      <c r="G35" s="1"/>
      <c r="H35" s="1">
        <v>26796</v>
      </c>
      <c r="I35" s="1"/>
      <c r="J35" s="1">
        <f t="shared" si="0"/>
        <v>27696</v>
      </c>
    </row>
    <row r="36" spans="1:10" x14ac:dyDescent="0.25">
      <c r="A36" s="1" t="s">
        <v>70</v>
      </c>
      <c r="B36" s="1"/>
      <c r="C36" s="1"/>
      <c r="D36" s="1"/>
      <c r="E36" s="1"/>
      <c r="F36" s="1">
        <v>1700</v>
      </c>
      <c r="G36" s="1"/>
      <c r="H36" s="1"/>
      <c r="I36" s="1"/>
      <c r="J36" s="1">
        <f t="shared" si="0"/>
        <v>1700</v>
      </c>
    </row>
    <row r="37" spans="1:10" x14ac:dyDescent="0.25">
      <c r="A37" s="1" t="s">
        <v>71</v>
      </c>
      <c r="B37" s="1"/>
      <c r="C37" s="1"/>
      <c r="D37" s="1"/>
      <c r="E37" s="1"/>
      <c r="F37" s="1">
        <v>1200</v>
      </c>
      <c r="G37" s="1"/>
      <c r="H37" s="1">
        <v>5359.2</v>
      </c>
      <c r="I37" s="1"/>
      <c r="J37" s="1">
        <f t="shared" si="0"/>
        <v>6559.2</v>
      </c>
    </row>
    <row r="38" spans="1:10" x14ac:dyDescent="0.25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</row>
    <row r="39" spans="1:10" x14ac:dyDescent="0.25">
      <c r="A39" s="1" t="s">
        <v>73</v>
      </c>
      <c r="B39" s="1"/>
      <c r="C39" s="1"/>
      <c r="D39" s="1"/>
      <c r="E39" s="1"/>
      <c r="F39" s="1">
        <v>950</v>
      </c>
      <c r="G39" s="1"/>
      <c r="H39" s="1"/>
      <c r="I39" s="1"/>
      <c r="J39" s="1">
        <f t="shared" si="0"/>
        <v>950</v>
      </c>
    </row>
    <row r="40" spans="1:10" x14ac:dyDescent="0.25">
      <c r="A40" s="1" t="s">
        <v>74</v>
      </c>
      <c r="B40" s="1"/>
      <c r="C40" s="1"/>
      <c r="D40" s="1"/>
      <c r="E40" s="1"/>
      <c r="F40" s="1">
        <v>1200</v>
      </c>
      <c r="G40" s="1"/>
      <c r="H40" s="1"/>
      <c r="I40" s="1"/>
      <c r="J40" s="1">
        <f t="shared" si="0"/>
        <v>1200</v>
      </c>
    </row>
    <row r="41" spans="1:10" x14ac:dyDescent="0.25">
      <c r="A41" s="1" t="s">
        <v>75</v>
      </c>
      <c r="B41" s="1"/>
      <c r="C41" s="1"/>
      <c r="D41" s="1"/>
      <c r="E41" s="1"/>
      <c r="F41" s="1"/>
      <c r="G41" s="1">
        <v>2222.4</v>
      </c>
      <c r="H41" s="1"/>
      <c r="I41" s="1"/>
      <c r="J41" s="1">
        <f t="shared" si="0"/>
        <v>2222.4</v>
      </c>
    </row>
    <row r="42" spans="1:10" x14ac:dyDescent="0.25">
      <c r="A42" s="1" t="s">
        <v>76</v>
      </c>
      <c r="B42" s="1"/>
      <c r="C42" s="1"/>
      <c r="D42" s="1"/>
      <c r="E42" s="1"/>
      <c r="F42" s="1"/>
      <c r="G42" s="1"/>
      <c r="H42" s="1"/>
      <c r="I42" s="1">
        <v>1788</v>
      </c>
      <c r="J42" s="1">
        <f t="shared" si="0"/>
        <v>1788</v>
      </c>
    </row>
    <row r="43" spans="1:10" x14ac:dyDescent="0.25">
      <c r="A43" s="1" t="s">
        <v>77</v>
      </c>
      <c r="B43" s="1"/>
      <c r="C43" s="1">
        <v>4044.6</v>
      </c>
      <c r="D43" s="1">
        <v>256.10000000000002</v>
      </c>
      <c r="E43" s="1">
        <v>357.45</v>
      </c>
      <c r="F43" s="1">
        <v>950</v>
      </c>
      <c r="G43" s="1"/>
      <c r="H43" s="1"/>
      <c r="I43" s="1"/>
      <c r="J43" s="1">
        <f t="shared" si="0"/>
        <v>5608.15</v>
      </c>
    </row>
    <row r="44" spans="1:10" x14ac:dyDescent="0.25">
      <c r="A44" s="1" t="s">
        <v>78</v>
      </c>
      <c r="B44" s="1"/>
      <c r="C44" s="1"/>
      <c r="D44" s="1"/>
      <c r="E44" s="1"/>
      <c r="F44" s="1">
        <v>1200</v>
      </c>
      <c r="G44" s="1"/>
      <c r="H44" s="1"/>
      <c r="I44" s="1"/>
      <c r="J44" s="1">
        <f t="shared" si="0"/>
        <v>1200</v>
      </c>
    </row>
    <row r="45" spans="1:10" ht="15.75" x14ac:dyDescent="0.25">
      <c r="A45" s="26" t="s">
        <v>23</v>
      </c>
      <c r="B45" s="24">
        <f>SUM(B3:B44)</f>
        <v>7240</v>
      </c>
      <c r="C45" s="24">
        <f t="shared" ref="C45:I45" si="1">SUM(C3:C44)</f>
        <v>4044.6</v>
      </c>
      <c r="D45" s="24">
        <f t="shared" si="1"/>
        <v>256.10000000000002</v>
      </c>
      <c r="E45" s="24">
        <f t="shared" si="1"/>
        <v>357.45</v>
      </c>
      <c r="F45" s="24">
        <f t="shared" si="1"/>
        <v>25200</v>
      </c>
      <c r="G45" s="24">
        <f t="shared" si="1"/>
        <v>62401.200000000004</v>
      </c>
      <c r="H45" s="24">
        <f t="shared" si="1"/>
        <v>37514.400000000001</v>
      </c>
      <c r="I45" s="24">
        <f t="shared" si="1"/>
        <v>7068</v>
      </c>
      <c r="J45" s="31">
        <f>SUM(B45:I45)</f>
        <v>144081.75</v>
      </c>
    </row>
    <row r="46" spans="1:10" x14ac:dyDescent="0.25">
      <c r="B46" s="7"/>
      <c r="C46" s="7"/>
      <c r="D46" s="7"/>
      <c r="E46" s="7"/>
      <c r="F46" s="7"/>
      <c r="G46" s="7"/>
      <c r="H46" s="7"/>
      <c r="I46" s="7"/>
    </row>
    <row r="47" spans="1:10" s="4" customFormat="1" ht="21" x14ac:dyDescent="0.35">
      <c r="A47" s="4" t="s">
        <v>24</v>
      </c>
      <c r="I47" s="14"/>
    </row>
    <row r="48" spans="1:10" s="18" customFormat="1" x14ac:dyDescent="0.25">
      <c r="A48" s="2"/>
      <c r="B48" s="2" t="s">
        <v>79</v>
      </c>
      <c r="C48" s="2" t="s">
        <v>80</v>
      </c>
      <c r="D48" s="2" t="s">
        <v>81</v>
      </c>
      <c r="E48" s="17" t="s">
        <v>23</v>
      </c>
    </row>
    <row r="49" spans="1:5" x14ac:dyDescent="0.25">
      <c r="A49" s="1" t="s">
        <v>37</v>
      </c>
      <c r="B49" s="1"/>
      <c r="C49" s="1"/>
      <c r="D49" s="1"/>
      <c r="E49" s="1">
        <f>SUM(B49:D49)</f>
        <v>0</v>
      </c>
    </row>
    <row r="50" spans="1:5" x14ac:dyDescent="0.25">
      <c r="A50" s="1" t="s">
        <v>38</v>
      </c>
      <c r="B50" s="1"/>
      <c r="C50" s="1"/>
      <c r="D50" s="1"/>
      <c r="E50" s="1">
        <f t="shared" ref="E50:E90" si="2">SUM(B50:D50)</f>
        <v>0</v>
      </c>
    </row>
    <row r="51" spans="1:5" x14ac:dyDescent="0.25">
      <c r="A51" s="1" t="s">
        <v>39</v>
      </c>
      <c r="B51" s="1"/>
      <c r="C51" s="1"/>
      <c r="D51" s="1"/>
      <c r="E51" s="1">
        <f t="shared" si="2"/>
        <v>0</v>
      </c>
    </row>
    <row r="52" spans="1:5" x14ac:dyDescent="0.25">
      <c r="A52" s="1" t="s">
        <v>40</v>
      </c>
      <c r="B52" s="1"/>
      <c r="C52" s="1"/>
      <c r="D52" s="1"/>
      <c r="E52" s="1">
        <f t="shared" si="2"/>
        <v>0</v>
      </c>
    </row>
    <row r="53" spans="1:5" x14ac:dyDescent="0.25">
      <c r="A53" s="1" t="s">
        <v>41</v>
      </c>
      <c r="B53" s="1"/>
      <c r="C53" s="1"/>
      <c r="D53" s="1"/>
      <c r="E53" s="1">
        <f t="shared" si="2"/>
        <v>0</v>
      </c>
    </row>
    <row r="54" spans="1:5" x14ac:dyDescent="0.25">
      <c r="A54" s="1" t="s">
        <v>42</v>
      </c>
      <c r="B54" s="1"/>
      <c r="C54" s="1"/>
      <c r="D54" s="1"/>
      <c r="E54" s="1">
        <f t="shared" si="2"/>
        <v>0</v>
      </c>
    </row>
    <row r="55" spans="1:5" x14ac:dyDescent="0.25">
      <c r="A55" s="1" t="s">
        <v>43</v>
      </c>
      <c r="B55" s="1"/>
      <c r="C55" s="1"/>
      <c r="D55" s="1"/>
      <c r="E55" s="1">
        <f t="shared" si="2"/>
        <v>0</v>
      </c>
    </row>
    <row r="56" spans="1:5" x14ac:dyDescent="0.25">
      <c r="A56" s="1" t="s">
        <v>44</v>
      </c>
      <c r="B56" s="1"/>
      <c r="C56" s="1"/>
      <c r="D56" s="1">
        <v>8962.7999999999993</v>
      </c>
      <c r="E56" s="1">
        <f t="shared" si="2"/>
        <v>8962.7999999999993</v>
      </c>
    </row>
    <row r="57" spans="1:5" x14ac:dyDescent="0.25">
      <c r="A57" s="1" t="s">
        <v>45</v>
      </c>
      <c r="B57" s="1"/>
      <c r="C57" s="1"/>
      <c r="D57" s="1"/>
      <c r="E57" s="1">
        <f t="shared" si="2"/>
        <v>0</v>
      </c>
    </row>
    <row r="58" spans="1:5" x14ac:dyDescent="0.25">
      <c r="A58" s="1" t="s">
        <v>46</v>
      </c>
      <c r="B58" s="1"/>
      <c r="C58" s="1"/>
      <c r="D58" s="1"/>
      <c r="E58" s="1">
        <f t="shared" si="2"/>
        <v>0</v>
      </c>
    </row>
    <row r="59" spans="1:5" x14ac:dyDescent="0.25">
      <c r="A59" s="1" t="s">
        <v>47</v>
      </c>
      <c r="B59" s="1"/>
      <c r="C59" s="1"/>
      <c r="D59" s="1"/>
      <c r="E59" s="1">
        <f t="shared" si="2"/>
        <v>0</v>
      </c>
    </row>
    <row r="60" spans="1:5" x14ac:dyDescent="0.25">
      <c r="A60" s="1" t="s">
        <v>48</v>
      </c>
      <c r="B60" s="1"/>
      <c r="C60" s="1"/>
      <c r="D60" s="1"/>
      <c r="E60" s="1">
        <f t="shared" si="2"/>
        <v>0</v>
      </c>
    </row>
    <row r="61" spans="1:5" x14ac:dyDescent="0.25">
      <c r="A61" s="1" t="s">
        <v>49</v>
      </c>
      <c r="B61" s="1"/>
      <c r="C61" s="1"/>
      <c r="D61" s="1"/>
      <c r="E61" s="1">
        <f t="shared" si="2"/>
        <v>0</v>
      </c>
    </row>
    <row r="62" spans="1:5" x14ac:dyDescent="0.25">
      <c r="A62" s="1" t="s">
        <v>50</v>
      </c>
      <c r="B62" s="1"/>
      <c r="C62" s="1"/>
      <c r="D62" s="1">
        <v>8962.7999999999993</v>
      </c>
      <c r="E62" s="1">
        <f t="shared" si="2"/>
        <v>8962.7999999999993</v>
      </c>
    </row>
    <row r="63" spans="1:5" x14ac:dyDescent="0.25">
      <c r="A63" s="1" t="s">
        <v>51</v>
      </c>
      <c r="B63" s="1"/>
      <c r="C63" s="1"/>
      <c r="D63" s="1"/>
      <c r="E63" s="1">
        <f t="shared" si="2"/>
        <v>0</v>
      </c>
    </row>
    <row r="64" spans="1:5" x14ac:dyDescent="0.25">
      <c r="A64" s="1" t="s">
        <v>52</v>
      </c>
      <c r="B64" s="1"/>
      <c r="C64" s="1">
        <v>15700</v>
      </c>
      <c r="D64" s="1"/>
      <c r="E64" s="1">
        <f t="shared" si="2"/>
        <v>15700</v>
      </c>
    </row>
    <row r="65" spans="1:5" x14ac:dyDescent="0.25">
      <c r="A65" s="1" t="s">
        <v>53</v>
      </c>
      <c r="B65" s="1"/>
      <c r="C65" s="1"/>
      <c r="D65" s="1"/>
      <c r="E65" s="1">
        <f t="shared" si="2"/>
        <v>0</v>
      </c>
    </row>
    <row r="66" spans="1:5" x14ac:dyDescent="0.25">
      <c r="A66" s="1" t="s">
        <v>54</v>
      </c>
      <c r="B66" s="1"/>
      <c r="C66" s="1"/>
      <c r="D66" s="1"/>
      <c r="E66" s="1">
        <f t="shared" si="2"/>
        <v>0</v>
      </c>
    </row>
    <row r="67" spans="1:5" x14ac:dyDescent="0.25">
      <c r="A67" s="1" t="s">
        <v>55</v>
      </c>
      <c r="B67" s="1"/>
      <c r="C67" s="1"/>
      <c r="D67" s="1"/>
      <c r="E67" s="1">
        <f t="shared" si="2"/>
        <v>0</v>
      </c>
    </row>
    <row r="68" spans="1:5" x14ac:dyDescent="0.25">
      <c r="A68" s="1" t="s">
        <v>56</v>
      </c>
      <c r="B68" s="1"/>
      <c r="C68" s="1"/>
      <c r="D68" s="1"/>
      <c r="E68" s="1">
        <f t="shared" si="2"/>
        <v>0</v>
      </c>
    </row>
    <row r="69" spans="1:5" x14ac:dyDescent="0.25">
      <c r="A69" s="1" t="s">
        <v>57</v>
      </c>
      <c r="B69" s="1"/>
      <c r="C69" s="1"/>
      <c r="D69" s="1"/>
      <c r="E69" s="1">
        <f t="shared" si="2"/>
        <v>0</v>
      </c>
    </row>
    <row r="70" spans="1:5" x14ac:dyDescent="0.25">
      <c r="A70" s="1" t="s">
        <v>58</v>
      </c>
      <c r="B70" s="1"/>
      <c r="C70" s="1"/>
      <c r="D70" s="1"/>
      <c r="E70" s="1">
        <f t="shared" si="2"/>
        <v>0</v>
      </c>
    </row>
    <row r="71" spans="1:5" x14ac:dyDescent="0.25">
      <c r="A71" s="1" t="s">
        <v>59</v>
      </c>
      <c r="B71" s="1"/>
      <c r="C71" s="1"/>
      <c r="D71" s="1">
        <v>8962.7999999999993</v>
      </c>
      <c r="E71" s="1">
        <f t="shared" si="2"/>
        <v>8962.7999999999993</v>
      </c>
    </row>
    <row r="72" spans="1:5" x14ac:dyDescent="0.25">
      <c r="A72" s="1" t="s">
        <v>60</v>
      </c>
      <c r="B72" s="1"/>
      <c r="C72" s="1"/>
      <c r="D72" s="1"/>
      <c r="E72" s="1">
        <f t="shared" si="2"/>
        <v>0</v>
      </c>
    </row>
    <row r="73" spans="1:5" x14ac:dyDescent="0.25">
      <c r="A73" s="1" t="s">
        <v>61</v>
      </c>
      <c r="B73" s="1"/>
      <c r="C73" s="1"/>
      <c r="D73" s="1">
        <v>8962.7999999999993</v>
      </c>
      <c r="E73" s="1">
        <f t="shared" si="2"/>
        <v>8962.7999999999993</v>
      </c>
    </row>
    <row r="74" spans="1:5" x14ac:dyDescent="0.25">
      <c r="A74" s="1" t="s">
        <v>62</v>
      </c>
      <c r="B74" s="1"/>
      <c r="C74" s="1"/>
      <c r="D74" s="1">
        <v>8962.7999999999993</v>
      </c>
      <c r="E74" s="1">
        <f t="shared" si="2"/>
        <v>8962.7999999999993</v>
      </c>
    </row>
    <row r="75" spans="1:5" x14ac:dyDescent="0.25">
      <c r="A75" s="1" t="s">
        <v>63</v>
      </c>
      <c r="B75" s="1"/>
      <c r="C75" s="1"/>
      <c r="D75" s="1"/>
      <c r="E75" s="1">
        <f t="shared" si="2"/>
        <v>0</v>
      </c>
    </row>
    <row r="76" spans="1:5" x14ac:dyDescent="0.25">
      <c r="A76" s="1" t="s">
        <v>64</v>
      </c>
      <c r="B76" s="1"/>
      <c r="C76" s="1"/>
      <c r="D76" s="1">
        <v>8962.7999999999993</v>
      </c>
      <c r="E76" s="1">
        <f t="shared" si="2"/>
        <v>8962.7999999999993</v>
      </c>
    </row>
    <row r="77" spans="1:5" x14ac:dyDescent="0.25">
      <c r="A77" s="1" t="s">
        <v>65</v>
      </c>
      <c r="B77" s="1"/>
      <c r="C77" s="1"/>
      <c r="D77" s="1">
        <v>8962.7999999999993</v>
      </c>
      <c r="E77" s="1">
        <f t="shared" si="2"/>
        <v>8962.7999999999993</v>
      </c>
    </row>
    <row r="78" spans="1:5" x14ac:dyDescent="0.25">
      <c r="A78" s="1" t="s">
        <v>66</v>
      </c>
      <c r="B78" s="1"/>
      <c r="C78" s="1"/>
      <c r="D78" s="1">
        <v>8962.7999999999993</v>
      </c>
      <c r="E78" s="1">
        <f t="shared" si="2"/>
        <v>8962.7999999999993</v>
      </c>
    </row>
    <row r="79" spans="1:5" x14ac:dyDescent="0.25">
      <c r="A79" s="1" t="s">
        <v>67</v>
      </c>
      <c r="B79" s="1"/>
      <c r="C79" s="1"/>
      <c r="D79" s="1"/>
      <c r="E79" s="1">
        <f t="shared" si="2"/>
        <v>0</v>
      </c>
    </row>
    <row r="80" spans="1:5" x14ac:dyDescent="0.25">
      <c r="A80" s="1" t="s">
        <v>68</v>
      </c>
      <c r="B80" s="1"/>
      <c r="C80" s="1"/>
      <c r="D80" s="1"/>
      <c r="E80" s="1">
        <f t="shared" si="2"/>
        <v>0</v>
      </c>
    </row>
    <row r="81" spans="1:5" x14ac:dyDescent="0.25">
      <c r="A81" s="1" t="s">
        <v>69</v>
      </c>
      <c r="B81" s="1"/>
      <c r="C81" s="1"/>
      <c r="D81" s="1">
        <v>26888.400000000001</v>
      </c>
      <c r="E81" s="1">
        <f t="shared" si="2"/>
        <v>26888.400000000001</v>
      </c>
    </row>
    <row r="82" spans="1:5" x14ac:dyDescent="0.25">
      <c r="A82" s="1" t="s">
        <v>70</v>
      </c>
      <c r="B82" s="1"/>
      <c r="C82" s="1"/>
      <c r="D82" s="1">
        <v>17925.599999999999</v>
      </c>
      <c r="E82" s="1">
        <f t="shared" si="2"/>
        <v>17925.599999999999</v>
      </c>
    </row>
    <row r="83" spans="1:5" x14ac:dyDescent="0.25">
      <c r="A83" s="1" t="s">
        <v>71</v>
      </c>
      <c r="B83" s="1"/>
      <c r="C83" s="1"/>
      <c r="D83" s="1">
        <v>17925.599999999999</v>
      </c>
      <c r="E83" s="1">
        <f t="shared" si="2"/>
        <v>17925.599999999999</v>
      </c>
    </row>
    <row r="84" spans="1:5" x14ac:dyDescent="0.25">
      <c r="A84" s="1" t="s">
        <v>72</v>
      </c>
      <c r="B84" s="1"/>
      <c r="C84" s="1"/>
      <c r="D84" s="1"/>
      <c r="E84" s="1">
        <f t="shared" si="2"/>
        <v>0</v>
      </c>
    </row>
    <row r="85" spans="1:5" x14ac:dyDescent="0.25">
      <c r="A85" s="1" t="s">
        <v>73</v>
      </c>
      <c r="B85" s="1"/>
      <c r="C85" s="1"/>
      <c r="D85" s="1">
        <v>8962.7999999999993</v>
      </c>
      <c r="E85" s="1">
        <f t="shared" si="2"/>
        <v>8962.7999999999993</v>
      </c>
    </row>
    <row r="86" spans="1:5" x14ac:dyDescent="0.25">
      <c r="A86" s="1" t="s">
        <v>74</v>
      </c>
      <c r="B86" s="1"/>
      <c r="C86" s="1"/>
      <c r="D86" s="1">
        <v>8962.7999999999993</v>
      </c>
      <c r="E86" s="1">
        <f t="shared" si="2"/>
        <v>8962.7999999999993</v>
      </c>
    </row>
    <row r="87" spans="1:5" x14ac:dyDescent="0.25">
      <c r="A87" s="1" t="s">
        <v>75</v>
      </c>
      <c r="B87" s="1"/>
      <c r="C87" s="1"/>
      <c r="D87" s="1">
        <v>8962.7999999999993</v>
      </c>
      <c r="E87" s="1">
        <f t="shared" si="2"/>
        <v>8962.7999999999993</v>
      </c>
    </row>
    <row r="88" spans="1:5" x14ac:dyDescent="0.25">
      <c r="A88" s="1" t="s">
        <v>76</v>
      </c>
      <c r="B88" s="1"/>
      <c r="C88" s="1"/>
      <c r="D88" s="1">
        <v>17925.599999999999</v>
      </c>
      <c r="E88" s="1">
        <f t="shared" si="2"/>
        <v>17925.599999999999</v>
      </c>
    </row>
    <row r="89" spans="1:5" x14ac:dyDescent="0.25">
      <c r="A89" s="1" t="s">
        <v>77</v>
      </c>
      <c r="B89" s="1">
        <v>6780</v>
      </c>
      <c r="C89" s="1"/>
      <c r="D89" s="1">
        <v>8962.7999999999993</v>
      </c>
      <c r="E89" s="1">
        <f t="shared" si="2"/>
        <v>15742.8</v>
      </c>
    </row>
    <row r="90" spans="1:5" x14ac:dyDescent="0.25">
      <c r="A90" s="1" t="s">
        <v>78</v>
      </c>
      <c r="B90" s="1"/>
      <c r="C90" s="1"/>
      <c r="D90" s="1"/>
      <c r="E90" s="1">
        <f t="shared" si="2"/>
        <v>0</v>
      </c>
    </row>
    <row r="91" spans="1:5" ht="15.75" x14ac:dyDescent="0.25">
      <c r="A91" s="26" t="s">
        <v>23</v>
      </c>
      <c r="B91" s="24">
        <f>SUM(B49:B90)</f>
        <v>6780</v>
      </c>
      <c r="C91" s="24">
        <f>SUM(C49:C90)</f>
        <v>15700</v>
      </c>
      <c r="D91" s="24">
        <f>SUM(D49:D90)</f>
        <v>188218.8</v>
      </c>
      <c r="E91" s="31">
        <f>SUM(B91:D91)</f>
        <v>210698.8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ДНЗ</vt:lpstr>
      <vt:lpstr>ПНЗ</vt:lpstr>
      <vt:lpstr>ЗНЗ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2018-07-27T09:42:57Z</dcterms:modified>
</cp:coreProperties>
</file>