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54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1"/>
  <c r="K29"/>
  <c r="K26"/>
  <c r="K10"/>
  <c r="K35"/>
  <c r="K36"/>
  <c r="K22"/>
  <c r="K51"/>
  <c r="K16"/>
  <c r="K14"/>
  <c r="K6"/>
  <c r="K5"/>
  <c r="K11"/>
  <c r="K7"/>
  <c r="K12"/>
  <c r="K17"/>
  <c r="K42"/>
  <c r="K19"/>
  <c r="K30"/>
  <c r="K15"/>
  <c r="K37"/>
  <c r="K27"/>
  <c r="K38"/>
  <c r="K9"/>
  <c r="K24"/>
  <c r="K20"/>
  <c r="K44"/>
  <c r="K41"/>
  <c r="K43"/>
  <c r="K39"/>
  <c r="K48"/>
  <c r="K49"/>
  <c r="K21"/>
  <c r="K18"/>
  <c r="K31"/>
  <c r="K28"/>
  <c r="K33"/>
  <c r="K25"/>
  <c r="K32"/>
  <c r="K40"/>
  <c r="K34"/>
  <c r="K50"/>
  <c r="K45"/>
  <c r="K8"/>
  <c r="K58"/>
  <c r="K52"/>
  <c r="K57"/>
  <c r="K53"/>
  <c r="K47"/>
  <c r="K55"/>
  <c r="K46"/>
  <c r="K56"/>
  <c r="K54"/>
  <c r="K23"/>
</calcChain>
</file>

<file path=xl/sharedStrings.xml><?xml version="1.0" encoding="utf-8"?>
<sst xmlns="http://schemas.openxmlformats.org/spreadsheetml/2006/main" count="384" uniqueCount="329">
  <si>
    <t>№ з/п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</si>
  <si>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</si>
  <si>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</si>
  <si>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</si>
  <si>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</si>
  <si>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</si>
  <si>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ПІ.Б. вчителя</t>
  </si>
  <si>
    <t>Твір</t>
  </si>
  <si>
    <t>читання</t>
  </si>
  <si>
    <t>Аудіювання</t>
  </si>
  <si>
    <t>Говоріння</t>
  </si>
  <si>
    <t>Шифр</t>
  </si>
  <si>
    <t>К-сть
балів</t>
  </si>
  <si>
    <t>Шахова Діана Сергіївна</t>
  </si>
  <si>
    <t>Галицька Ю.К.</t>
  </si>
  <si>
    <t>Ліщинський Максим Костянтинович</t>
  </si>
  <si>
    <t>Савчук Володимир Русланович</t>
  </si>
  <si>
    <t>Буздуга Маргарита Ярославівна</t>
  </si>
  <si>
    <t>Сігітова О.С.</t>
  </si>
  <si>
    <t>Борейко Олексій Георгійович</t>
  </si>
  <si>
    <t>Заводя Я.А.</t>
  </si>
  <si>
    <t>Маковій Крістіна Дмитрівна</t>
  </si>
  <si>
    <t>Козловська М.А.</t>
  </si>
  <si>
    <t>Андречук Анастасія Сергіївна</t>
  </si>
  <si>
    <t>Фоміна Т.В.</t>
  </si>
  <si>
    <t>Бакум Дмитро Євгенович</t>
  </si>
  <si>
    <t>Батурин Яна Валеріївна</t>
  </si>
  <si>
    <t>Вікован О.В.</t>
  </si>
  <si>
    <t>Каковкін Олексій Андрійович</t>
  </si>
  <si>
    <t>Могила І.О.</t>
  </si>
  <si>
    <t>Городецький Олексій Вікторович</t>
  </si>
  <si>
    <t>Попадюк О.В.</t>
  </si>
  <si>
    <t>Цимбалюк Олександра Андріївна</t>
  </si>
  <si>
    <t>Василович Л.С.</t>
  </si>
  <si>
    <t>Буздуга Анастасія Романівна</t>
  </si>
  <si>
    <t>Гімназія№4</t>
  </si>
  <si>
    <t>Тодорюк Оксана Олександрівна</t>
  </si>
  <si>
    <t>Няун Владислав Михайлович</t>
  </si>
  <si>
    <t>Ляльчук М.І.</t>
  </si>
  <si>
    <t>Медвєдєва Ольга Олександрівна</t>
  </si>
  <si>
    <t>Ропчану Яна Іллівна</t>
  </si>
  <si>
    <t>Гімназія№5</t>
  </si>
  <si>
    <t>Пилип Д.Є.</t>
  </si>
  <si>
    <t>Шабанова Кристина Іванівна</t>
  </si>
  <si>
    <t>Гімназія№6</t>
  </si>
  <si>
    <t>Вербовий А.В.</t>
  </si>
  <si>
    <t>Лікар Аміна Дмитрівна</t>
  </si>
  <si>
    <t>Гімназія№7</t>
  </si>
  <si>
    <t>Глушакова  І.М.</t>
  </si>
  <si>
    <t>Пецей Володимир Ярославович</t>
  </si>
  <si>
    <t>Гакман Олена Анатоліївна</t>
  </si>
  <si>
    <t>Єрьоменко Валерія Дмитрівна</t>
  </si>
  <si>
    <t>Басняк Дарія Вячеславівна</t>
  </si>
  <si>
    <t>Карпенко О.О.</t>
  </si>
  <si>
    <t>ЗОШ№1</t>
  </si>
  <si>
    <t>Довганчук О.О.</t>
  </si>
  <si>
    <t>Роскрут Катерина Володимирівна</t>
  </si>
  <si>
    <t>ЗОШ№2</t>
  </si>
  <si>
    <t>Павук О.В.</t>
  </si>
  <si>
    <t>Осадчук Анна-Марія Василівна</t>
  </si>
  <si>
    <t>ЗОШ№3</t>
  </si>
  <si>
    <t>Захарова Л.В.</t>
  </si>
  <si>
    <t>Маковійчук Андрій Андрійович</t>
  </si>
  <si>
    <t>ЗОШ№4</t>
  </si>
  <si>
    <t>Недужко Л.М.</t>
  </si>
  <si>
    <t>Костюк Дмитро Віталійович</t>
  </si>
  <si>
    <t>ЗОШ№5</t>
  </si>
  <si>
    <t>Лисенко Н.А.</t>
  </si>
  <si>
    <t>Гривас Олександра Іванівна</t>
  </si>
  <si>
    <t>ЗОШ№6</t>
  </si>
  <si>
    <t>Тимофійчук О.Г.</t>
  </si>
  <si>
    <t>Зінченко Андрій Валерійович</t>
  </si>
  <si>
    <t>Задорожна Наталія Дмитрівна</t>
  </si>
  <si>
    <t>ЗОШ№11</t>
  </si>
  <si>
    <t>Вахоцька О.В.</t>
  </si>
  <si>
    <t>ЗОШ№14</t>
  </si>
  <si>
    <t>Данилюк Л.Д.</t>
  </si>
  <si>
    <t>Єременко Анастасія Іванівна</t>
  </si>
  <si>
    <t>ЗОШ№16</t>
  </si>
  <si>
    <t>Бобровська Ю.Д.</t>
  </si>
  <si>
    <t>Кушнір Тетяна Олександрівна</t>
  </si>
  <si>
    <t>ЗОШ№22</t>
  </si>
  <si>
    <t>Кілару І.Г.</t>
  </si>
  <si>
    <t>Добрянська Анастасія Іванівна</t>
  </si>
  <si>
    <t>Гладчук І.В.</t>
  </si>
  <si>
    <t>Рудей Олександра Дмитрівна</t>
  </si>
  <si>
    <t>Федик Ю.А.</t>
  </si>
  <si>
    <t>Матвієнко Меліса Олександрівна</t>
  </si>
  <si>
    <t>ЗОШ№24</t>
  </si>
  <si>
    <t>Токар Н.М.</t>
  </si>
  <si>
    <t>ЗОШ№25</t>
  </si>
  <si>
    <t>Богач Н.М.</t>
  </si>
  <si>
    <t>Никифорак Максим Володимирович</t>
  </si>
  <si>
    <t>ЗОШ№27</t>
  </si>
  <si>
    <t>Лісова Л.С.</t>
  </si>
  <si>
    <t>Боднараш Софія Іванівна</t>
  </si>
  <si>
    <t>ЗОШ№28</t>
  </si>
  <si>
    <t>Пуля Т.В.</t>
  </si>
  <si>
    <t>Мазорчук Марія Ігорівна</t>
  </si>
  <si>
    <t>ЗОШ№33</t>
  </si>
  <si>
    <t>Ходневич Н.М.</t>
  </si>
  <si>
    <t>Рогожа Дмитро Геннадійович</t>
  </si>
  <si>
    <t>ЗОШ№37</t>
  </si>
  <si>
    <t>Сірман Г.С.</t>
  </si>
  <si>
    <t>Ростов Павло Алікович</t>
  </si>
  <si>
    <t>ЗОШ№39</t>
  </si>
  <si>
    <t>Сорохан Г.М.</t>
  </si>
  <si>
    <t>Турчанінов Ратмір Дмитрович</t>
  </si>
  <si>
    <t>ЗОШ№41</t>
  </si>
  <si>
    <t>Радевич І.О.</t>
  </si>
  <si>
    <t>Рожко Михайло Михайлович</t>
  </si>
  <si>
    <t>"Любисток"</t>
  </si>
  <si>
    <t>Мурзенко В.М.</t>
  </si>
  <si>
    <t>Войтович Валентин Іванович</t>
  </si>
  <si>
    <t>ліц.залізн тр.</t>
  </si>
  <si>
    <t>Швєцова О.В.</t>
  </si>
  <si>
    <t>Гойник Євгенія Вікторівна</t>
  </si>
  <si>
    <t>Ліц.сф.посл.</t>
  </si>
  <si>
    <t>Юрків Г.В.</t>
  </si>
  <si>
    <t>Дерев'янко Ольга Василівна</t>
  </si>
  <si>
    <t>Машбуд.ліцей</t>
  </si>
  <si>
    <t>Бучацька Л.І.</t>
  </si>
  <si>
    <t>Татарин Владислав Сергійович</t>
  </si>
  <si>
    <t>Павлюк І.П.</t>
  </si>
  <si>
    <t>Микитюк Діна Давидівна</t>
  </si>
  <si>
    <t>ВПУ№3</t>
  </si>
  <si>
    <t>Собкова Н.Ю.</t>
  </si>
  <si>
    <t>Борець Ніколь Олександрівна</t>
  </si>
  <si>
    <t>ВПХУ№5</t>
  </si>
  <si>
    <t>Головатий П.В.</t>
  </si>
  <si>
    <t>Антонюк Олена Володимирівна</t>
  </si>
  <si>
    <t>ПТУ№8</t>
  </si>
  <si>
    <t>Токар Т.М.</t>
  </si>
  <si>
    <t>Олійник Антон Антонович</t>
  </si>
  <si>
    <t>ВПУрадіоел.</t>
  </si>
  <si>
    <t>Каратінцева К.П.</t>
  </si>
  <si>
    <t>Ліцей№1</t>
  </si>
  <si>
    <t>Ліцей№2</t>
  </si>
  <si>
    <t>Ліцей№3</t>
  </si>
  <si>
    <t>Ліцей№4</t>
  </si>
  <si>
    <t>В-сп ліцей</t>
  </si>
  <si>
    <t>Гімназія№2</t>
  </si>
  <si>
    <t>Гімназія№3</t>
  </si>
  <si>
    <t>W-11-42</t>
  </si>
  <si>
    <t>W-11-34</t>
  </si>
  <si>
    <t>W-11-53</t>
  </si>
  <si>
    <t>W-11-39</t>
  </si>
  <si>
    <t>W-11-40</t>
  </si>
  <si>
    <t>W-11-43</t>
  </si>
  <si>
    <t>W-11-44</t>
  </si>
  <si>
    <t>W-11-45</t>
  </si>
  <si>
    <t>W-11-46</t>
  </si>
  <si>
    <t>W-11-47</t>
  </si>
  <si>
    <t>W-11-48</t>
  </si>
  <si>
    <t>W-11-49</t>
  </si>
  <si>
    <t>W-11-50</t>
  </si>
  <si>
    <t>W-11-51</t>
  </si>
  <si>
    <t>W-11-52</t>
  </si>
  <si>
    <t>W-11-38</t>
  </si>
  <si>
    <t>W-11-37</t>
  </si>
  <si>
    <t>W-11-36</t>
  </si>
  <si>
    <t>W-11-35</t>
  </si>
  <si>
    <t>W-11-33</t>
  </si>
  <si>
    <t>W-11-32</t>
  </si>
  <si>
    <t>W-11-31</t>
  </si>
  <si>
    <t>W-11-30</t>
  </si>
  <si>
    <t>W-11-29</t>
  </si>
  <si>
    <t>Шевчук Андрій Андрійович</t>
  </si>
  <si>
    <t>W-11-28</t>
  </si>
  <si>
    <t>W-11-27</t>
  </si>
  <si>
    <t>W-11-26</t>
  </si>
  <si>
    <t>Ганек Микола Юрійович</t>
  </si>
  <si>
    <t>W-11-25</t>
  </si>
  <si>
    <t>W-11-24</t>
  </si>
  <si>
    <t>W-11-23</t>
  </si>
  <si>
    <t>W-11-22</t>
  </si>
  <si>
    <t>W-11-21</t>
  </si>
  <si>
    <t>W-11-20</t>
  </si>
  <si>
    <t>W-11-19</t>
  </si>
  <si>
    <t>W-11-18</t>
  </si>
  <si>
    <t>W-11-17</t>
  </si>
  <si>
    <t>W-11-16</t>
  </si>
  <si>
    <t>W-11-15</t>
  </si>
  <si>
    <t>W-11-14</t>
  </si>
  <si>
    <t>W-11-13</t>
  </si>
  <si>
    <t>W-11-12</t>
  </si>
  <si>
    <t>W-11-11</t>
  </si>
  <si>
    <t>W-11-10</t>
  </si>
  <si>
    <t>W-11-9</t>
  </si>
  <si>
    <t>W-11-8</t>
  </si>
  <si>
    <t>W-11-7</t>
  </si>
  <si>
    <t>W-11-6</t>
  </si>
  <si>
    <t>W-11-5</t>
  </si>
  <si>
    <t>W-11-4</t>
  </si>
  <si>
    <t>W-11-3</t>
  </si>
  <si>
    <t>W-11-1</t>
  </si>
  <si>
    <t>W-11-2</t>
  </si>
  <si>
    <t>W-11-54</t>
  </si>
  <si>
    <t>W-11-41</t>
  </si>
  <si>
    <t>R-11-53</t>
  </si>
  <si>
    <t>R-11-52</t>
  </si>
  <si>
    <t>R-11-50</t>
  </si>
  <si>
    <t>R-11-49</t>
  </si>
  <si>
    <t>R-11-44</t>
  </si>
  <si>
    <t>R-11-48</t>
  </si>
  <si>
    <t>R-11-47</t>
  </si>
  <si>
    <t>R-11-46</t>
  </si>
  <si>
    <t>R-11-42</t>
  </si>
  <si>
    <t>R-11-43</t>
  </si>
  <si>
    <t>R-11-41</t>
  </si>
  <si>
    <t>R-11-40</t>
  </si>
  <si>
    <t>R-11-38</t>
  </si>
  <si>
    <t>R-11-37</t>
  </si>
  <si>
    <t>R-11-36</t>
  </si>
  <si>
    <t>R-11-35</t>
  </si>
  <si>
    <t>R-11-33</t>
  </si>
  <si>
    <t>R-11-31</t>
  </si>
  <si>
    <t>R-11-29</t>
  </si>
  <si>
    <t>R-11-28</t>
  </si>
  <si>
    <t>R-11-26</t>
  </si>
  <si>
    <t>R-11-25</t>
  </si>
  <si>
    <t>R-11-24</t>
  </si>
  <si>
    <t>R-11-23</t>
  </si>
  <si>
    <t>R-11-22</t>
  </si>
  <si>
    <t>R-11-21</t>
  </si>
  <si>
    <t>R-11-20</t>
  </si>
  <si>
    <t>R-11-19</t>
  </si>
  <si>
    <t>R-11-18</t>
  </si>
  <si>
    <t>R-11-17</t>
  </si>
  <si>
    <t>R-11-16</t>
  </si>
  <si>
    <t>R-11-15</t>
  </si>
  <si>
    <t>R-11-14</t>
  </si>
  <si>
    <t>R-11-13</t>
  </si>
  <si>
    <t>R-11-12</t>
  </si>
  <si>
    <t>R-11-11</t>
  </si>
  <si>
    <t>R-11-10</t>
  </si>
  <si>
    <t>R-11-9</t>
  </si>
  <si>
    <t>R-11-8</t>
  </si>
  <si>
    <t>R-11-7</t>
  </si>
  <si>
    <t>R-11-6</t>
  </si>
  <si>
    <t>R-11-5</t>
  </si>
  <si>
    <t>R-11-4</t>
  </si>
  <si>
    <t>R-11-2</t>
  </si>
  <si>
    <t>R-11-1</t>
  </si>
  <si>
    <t>R-11-3</t>
  </si>
  <si>
    <t>R-11-51</t>
  </si>
  <si>
    <t>R-11-34</t>
  </si>
  <si>
    <t>R-11-30</t>
  </si>
  <si>
    <t>R-11-32</t>
  </si>
  <si>
    <t>R-11-39</t>
  </si>
  <si>
    <t>R-11-27</t>
  </si>
  <si>
    <t>R-11-0</t>
  </si>
  <si>
    <t xml:space="preserve"> R-11-45           </t>
  </si>
  <si>
    <t>L-11-52</t>
  </si>
  <si>
    <t>L-11-53</t>
  </si>
  <si>
    <t>L-11-51</t>
  </si>
  <si>
    <t>L-11-48</t>
  </si>
  <si>
    <t>L-11-49</t>
  </si>
  <si>
    <t>L-11-50</t>
  </si>
  <si>
    <t>L-11-47</t>
  </si>
  <si>
    <t>L-11-46</t>
  </si>
  <si>
    <t>L-11-45</t>
  </si>
  <si>
    <t>L-11-44</t>
  </si>
  <si>
    <t>L-11-43</t>
  </si>
  <si>
    <t>L-11-42</t>
  </si>
  <si>
    <t>L-11-41</t>
  </si>
  <si>
    <t>L-11-39</t>
  </si>
  <si>
    <t>L-11-40</t>
  </si>
  <si>
    <t>L-11-37</t>
  </si>
  <si>
    <t>L-11-38</t>
  </si>
  <si>
    <t>L-11-36</t>
  </si>
  <si>
    <t>L-11-35</t>
  </si>
  <si>
    <t>L-11-34</t>
  </si>
  <si>
    <t>L-11-33</t>
  </si>
  <si>
    <t>L-11-32</t>
  </si>
  <si>
    <t>L-11-31</t>
  </si>
  <si>
    <t>L-11-29</t>
  </si>
  <si>
    <t>L-11-30</t>
  </si>
  <si>
    <t>L-11-26</t>
  </si>
  <si>
    <t>L-11-27</t>
  </si>
  <si>
    <t>L-11-28</t>
  </si>
  <si>
    <t>L-11-25</t>
  </si>
  <si>
    <t>L-11-24</t>
  </si>
  <si>
    <t>L-11-21</t>
  </si>
  <si>
    <t>L-11-22</t>
  </si>
  <si>
    <t>L-11-23</t>
  </si>
  <si>
    <t>L-11-20</t>
  </si>
  <si>
    <t>L-11-19</t>
  </si>
  <si>
    <t>L-11-18</t>
  </si>
  <si>
    <t>L-11-16</t>
  </si>
  <si>
    <t>L-11-17</t>
  </si>
  <si>
    <t>L-11-14</t>
  </si>
  <si>
    <t>L-11-15</t>
  </si>
  <si>
    <t>L-11-13</t>
  </si>
  <si>
    <t>L-11-12</t>
  </si>
  <si>
    <t>L-11-11</t>
  </si>
  <si>
    <t>L-11-10</t>
  </si>
  <si>
    <t>L-11-9</t>
  </si>
  <si>
    <t>L-11-8</t>
  </si>
  <si>
    <t>L-11-7</t>
  </si>
  <si>
    <t>L-11-5</t>
  </si>
  <si>
    <t>L-11-6</t>
  </si>
  <si>
    <t>L-11-4</t>
  </si>
  <si>
    <t>L-11-3</t>
  </si>
  <si>
    <t>L-11-1</t>
  </si>
  <si>
    <t>L-11-2</t>
  </si>
  <si>
    <t>L-11-0</t>
  </si>
  <si>
    <t xml:space="preserve"> </t>
  </si>
  <si>
    <t>Ончул Марія-Єлизавета Юріївна</t>
  </si>
  <si>
    <t>Циганаш Вадим Віталійович</t>
  </si>
  <si>
    <t>Голова комісії: Кілару І.Г.</t>
  </si>
  <si>
    <t xml:space="preserve">Члени журі: Молодек О.О. </t>
  </si>
  <si>
    <t>Харюк А.В.</t>
  </si>
  <si>
    <t>Орлова С.В.</t>
  </si>
  <si>
    <t>Мельничук Р.В.</t>
  </si>
  <si>
    <t>Головащенко Г.С.</t>
  </si>
  <si>
    <t>Махневич Т.І.</t>
  </si>
  <si>
    <t>Червенюк Л.О.</t>
  </si>
  <si>
    <t>Пятіхачна М.А.</t>
  </si>
  <si>
    <t>Вербова А.А.</t>
  </si>
  <si>
    <t>Гільчук Ю.В.</t>
  </si>
  <si>
    <t>Гаращенко І.Л.</t>
  </si>
  <si>
    <t>Мелещук С.Д.</t>
  </si>
  <si>
    <t xml:space="preserve">Іванюк У.В.  </t>
  </si>
  <si>
    <t>ПРОТОКОЛ
підсумків перевірки робіт учнів 11 класу ІІ етапу Всеукраїнської учнівської олімпіади з англійської мови “24” листопада 2018 року
проаналізувавши результати виконання завдань 54 (п'ятидесяти чотирьох) учасників олімпіади, журі оцінило їх роботи таким чином:</t>
  </si>
  <si>
    <t>Ліц.авт.серв.</t>
  </si>
  <si>
    <t>І</t>
  </si>
  <si>
    <t>ІІ</t>
  </si>
  <si>
    <t>ІІІ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</si>
</sst>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0" fontId="8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Normal="100" workbookViewId="0">
      <selection sqref="A1:N1"/>
    </sheetView>
  </sheetViews>
  <sheetFormatPr defaultRowHeight="15"/>
  <cols>
    <col min="1" max="1" width="4.85546875" style="12" customWidth="1"/>
    <col min="2" max="2" width="37" style="12" customWidth="1"/>
    <col min="3" max="3" width="12.85546875" style="12" customWidth="1"/>
    <col min="4" max="4" width="9.140625" style="12"/>
    <col min="5" max="5" width="5.7109375" style="12" customWidth="1"/>
    <col min="6" max="6" width="9.140625" style="12"/>
    <col min="7" max="7" width="5.42578125" style="12" customWidth="1"/>
    <col min="8" max="8" width="9.140625" style="12"/>
    <col min="9" max="9" width="5.5703125" style="12" customWidth="1"/>
    <col min="10" max="10" width="9.140625" style="12"/>
    <col min="11" max="12" width="6.5703125" style="12" customWidth="1"/>
    <col min="13" max="13" width="10.7109375" style="18" customWidth="1"/>
    <col min="14" max="14" width="17.7109375" style="12" customWidth="1"/>
    <col min="15" max="16384" width="9.140625" style="12"/>
  </cols>
  <sheetData>
    <row r="1" spans="1:14" ht="42" customHeight="1">
      <c r="A1" s="10" t="s">
        <v>324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>
      <c r="A2" s="4" t="s">
        <v>0</v>
      </c>
      <c r="B2" s="5" t="s">
        <v>307</v>
      </c>
      <c r="C2" s="6" t="s">
        <v>1</v>
      </c>
      <c r="D2" s="8" t="s">
        <v>2</v>
      </c>
      <c r="E2" s="8"/>
      <c r="F2" s="8"/>
      <c r="G2" s="8"/>
      <c r="H2" s="8"/>
      <c r="I2" s="8"/>
      <c r="J2" s="8"/>
      <c r="K2" s="7" t="s">
        <v>3</v>
      </c>
      <c r="L2" s="6" t="s">
        <v>4</v>
      </c>
      <c r="M2" s="4" t="s">
        <v>5</v>
      </c>
      <c r="N2" s="5" t="s">
        <v>6</v>
      </c>
    </row>
    <row r="3" spans="1:14">
      <c r="A3" s="4"/>
      <c r="B3" s="5"/>
      <c r="C3" s="6"/>
      <c r="D3" s="8" t="s">
        <v>7</v>
      </c>
      <c r="E3" s="8"/>
      <c r="F3" s="8" t="s">
        <v>8</v>
      </c>
      <c r="G3" s="8"/>
      <c r="H3" s="8" t="s">
        <v>9</v>
      </c>
      <c r="I3" s="8"/>
      <c r="J3" s="9" t="s">
        <v>10</v>
      </c>
      <c r="K3" s="7"/>
      <c r="L3" s="7"/>
      <c r="M3" s="4"/>
      <c r="N3" s="5"/>
    </row>
    <row r="4" spans="1:14" ht="39">
      <c r="A4" s="4"/>
      <c r="B4" s="5"/>
      <c r="C4" s="6"/>
      <c r="D4" s="2" t="s">
        <v>11</v>
      </c>
      <c r="E4" s="3" t="s">
        <v>12</v>
      </c>
      <c r="F4" s="3" t="s">
        <v>11</v>
      </c>
      <c r="G4" s="3" t="s">
        <v>12</v>
      </c>
      <c r="H4" s="3" t="s">
        <v>11</v>
      </c>
      <c r="I4" s="3" t="s">
        <v>12</v>
      </c>
      <c r="J4" s="9"/>
      <c r="K4" s="7"/>
      <c r="L4" s="7"/>
      <c r="M4" s="4"/>
      <c r="N4" s="5"/>
    </row>
    <row r="5" spans="1:14" s="16" customFormat="1" ht="15.75" customHeight="1">
      <c r="A5" s="15">
        <v>1</v>
      </c>
      <c r="B5" s="15" t="s">
        <v>34</v>
      </c>
      <c r="C5" s="15" t="s">
        <v>35</v>
      </c>
      <c r="D5" s="15" t="s">
        <v>163</v>
      </c>
      <c r="E5" s="15">
        <v>27</v>
      </c>
      <c r="F5" s="15" t="s">
        <v>238</v>
      </c>
      <c r="G5" s="15">
        <v>40</v>
      </c>
      <c r="H5" s="15" t="s">
        <v>262</v>
      </c>
      <c r="I5" s="15">
        <v>38</v>
      </c>
      <c r="J5" s="15">
        <v>30</v>
      </c>
      <c r="K5" s="15">
        <f t="shared" ref="K5:K36" si="0">E5+G5+I5+J5</f>
        <v>135</v>
      </c>
      <c r="L5" s="15"/>
      <c r="M5" s="17" t="s">
        <v>326</v>
      </c>
      <c r="N5" s="15" t="s">
        <v>33</v>
      </c>
    </row>
    <row r="6" spans="1:14" s="16" customFormat="1" ht="15.75" customHeight="1">
      <c r="A6" s="15">
        <v>2</v>
      </c>
      <c r="B6" s="15" t="s">
        <v>32</v>
      </c>
      <c r="C6" s="15" t="s">
        <v>35</v>
      </c>
      <c r="D6" s="15" t="s">
        <v>175</v>
      </c>
      <c r="E6" s="15">
        <v>30</v>
      </c>
      <c r="F6" s="15" t="s">
        <v>247</v>
      </c>
      <c r="G6" s="15">
        <v>38</v>
      </c>
      <c r="H6" s="15" t="s">
        <v>273</v>
      </c>
      <c r="I6" s="15">
        <v>33</v>
      </c>
      <c r="J6" s="15">
        <v>30</v>
      </c>
      <c r="K6" s="15">
        <f t="shared" si="0"/>
        <v>131</v>
      </c>
      <c r="L6" s="15"/>
      <c r="M6" s="17" t="s">
        <v>326</v>
      </c>
      <c r="N6" s="15" t="s">
        <v>33</v>
      </c>
    </row>
    <row r="7" spans="1:14" s="16" customFormat="1" ht="15.75" customHeight="1">
      <c r="A7" s="15">
        <v>3</v>
      </c>
      <c r="B7" s="15" t="s">
        <v>37</v>
      </c>
      <c r="C7" s="15" t="s">
        <v>35</v>
      </c>
      <c r="D7" s="15" t="s">
        <v>166</v>
      </c>
      <c r="E7" s="15">
        <v>29</v>
      </c>
      <c r="F7" s="15" t="s">
        <v>248</v>
      </c>
      <c r="G7" s="15">
        <v>34</v>
      </c>
      <c r="H7" s="15" t="s">
        <v>274</v>
      </c>
      <c r="I7" s="15">
        <v>36</v>
      </c>
      <c r="J7" s="15">
        <v>30</v>
      </c>
      <c r="K7" s="15">
        <f t="shared" si="0"/>
        <v>129</v>
      </c>
      <c r="L7" s="15"/>
      <c r="M7" s="17" t="s">
        <v>326</v>
      </c>
      <c r="N7" s="15" t="s">
        <v>38</v>
      </c>
    </row>
    <row r="8" spans="1:14" s="16" customFormat="1" ht="15.75" customHeight="1">
      <c r="A8" s="15">
        <v>4</v>
      </c>
      <c r="B8" s="15" t="s">
        <v>107</v>
      </c>
      <c r="C8" s="15" t="s">
        <v>108</v>
      </c>
      <c r="D8" s="15" t="s">
        <v>184</v>
      </c>
      <c r="E8" s="15">
        <v>30</v>
      </c>
      <c r="F8" s="15" t="s">
        <v>217</v>
      </c>
      <c r="G8" s="15">
        <v>38</v>
      </c>
      <c r="H8" s="15" t="s">
        <v>272</v>
      </c>
      <c r="I8" s="15">
        <v>35</v>
      </c>
      <c r="J8" s="15">
        <v>26</v>
      </c>
      <c r="K8" s="15">
        <f t="shared" si="0"/>
        <v>129</v>
      </c>
      <c r="L8" s="15"/>
      <c r="M8" s="17" t="s">
        <v>326</v>
      </c>
      <c r="N8" s="15" t="s">
        <v>109</v>
      </c>
    </row>
    <row r="9" spans="1:14" s="16" customFormat="1" ht="15.75" customHeight="1">
      <c r="A9" s="15">
        <v>5</v>
      </c>
      <c r="B9" s="15" t="s">
        <v>56</v>
      </c>
      <c r="C9" s="15" t="s">
        <v>57</v>
      </c>
      <c r="D9" s="15" t="s">
        <v>194</v>
      </c>
      <c r="E9" s="15">
        <v>24</v>
      </c>
      <c r="F9" s="15" t="s">
        <v>230</v>
      </c>
      <c r="G9" s="15">
        <v>40</v>
      </c>
      <c r="H9" s="15" t="s">
        <v>267</v>
      </c>
      <c r="I9" s="15">
        <v>36</v>
      </c>
      <c r="J9" s="15">
        <v>28</v>
      </c>
      <c r="K9" s="15">
        <f t="shared" si="0"/>
        <v>128</v>
      </c>
      <c r="L9" s="15"/>
      <c r="M9" s="17" t="s">
        <v>327</v>
      </c>
      <c r="N9" s="15" t="s">
        <v>58</v>
      </c>
    </row>
    <row r="10" spans="1:14" s="16" customFormat="1" ht="15.75" customHeight="1">
      <c r="A10" s="15">
        <v>6</v>
      </c>
      <c r="B10" s="15" t="s">
        <v>19</v>
      </c>
      <c r="C10" s="15" t="s">
        <v>138</v>
      </c>
      <c r="D10" s="15" t="s">
        <v>159</v>
      </c>
      <c r="E10" s="15">
        <v>24</v>
      </c>
      <c r="F10" s="15" t="s">
        <v>233</v>
      </c>
      <c r="G10" s="15">
        <v>38</v>
      </c>
      <c r="H10" s="15" t="s">
        <v>263</v>
      </c>
      <c r="I10" s="15">
        <v>40</v>
      </c>
      <c r="J10" s="15">
        <v>24</v>
      </c>
      <c r="K10" s="15">
        <f t="shared" si="0"/>
        <v>126</v>
      </c>
      <c r="L10" s="15"/>
      <c r="M10" s="17" t="s">
        <v>327</v>
      </c>
      <c r="N10" s="15" t="s">
        <v>20</v>
      </c>
    </row>
    <row r="11" spans="1:14" s="16" customFormat="1" ht="15.75" customHeight="1">
      <c r="A11" s="15">
        <v>7</v>
      </c>
      <c r="B11" s="15" t="s">
        <v>36</v>
      </c>
      <c r="C11" s="15" t="s">
        <v>35</v>
      </c>
      <c r="D11" s="15" t="s">
        <v>155</v>
      </c>
      <c r="E11" s="15">
        <v>29</v>
      </c>
      <c r="F11" s="15" t="s">
        <v>208</v>
      </c>
      <c r="G11" s="15">
        <v>40</v>
      </c>
      <c r="H11" s="15" t="s">
        <v>293</v>
      </c>
      <c r="I11" s="15">
        <v>28</v>
      </c>
      <c r="J11" s="15">
        <v>28</v>
      </c>
      <c r="K11" s="15">
        <f t="shared" si="0"/>
        <v>125</v>
      </c>
      <c r="L11" s="15"/>
      <c r="M11" s="17" t="s">
        <v>327</v>
      </c>
      <c r="N11" s="15" t="s">
        <v>33</v>
      </c>
    </row>
    <row r="12" spans="1:14" s="16" customFormat="1" ht="15.75" customHeight="1">
      <c r="A12" s="15">
        <v>8</v>
      </c>
      <c r="B12" s="15" t="s">
        <v>39</v>
      </c>
      <c r="C12" s="15" t="s">
        <v>35</v>
      </c>
      <c r="D12" s="15" t="s">
        <v>188</v>
      </c>
      <c r="E12" s="15">
        <v>22</v>
      </c>
      <c r="F12" s="15" t="s">
        <v>229</v>
      </c>
      <c r="G12" s="15">
        <v>38</v>
      </c>
      <c r="H12" s="15" t="s">
        <v>253</v>
      </c>
      <c r="I12" s="15">
        <v>37</v>
      </c>
      <c r="J12" s="15">
        <v>28</v>
      </c>
      <c r="K12" s="15">
        <f t="shared" si="0"/>
        <v>125</v>
      </c>
      <c r="L12" s="15"/>
      <c r="M12" s="17" t="s">
        <v>327</v>
      </c>
      <c r="N12" s="15" t="s">
        <v>33</v>
      </c>
    </row>
    <row r="13" spans="1:14" s="16" customFormat="1" ht="15.75" customHeight="1">
      <c r="A13" s="15">
        <v>9</v>
      </c>
      <c r="B13" s="15" t="s">
        <v>15</v>
      </c>
      <c r="C13" s="15" t="s">
        <v>136</v>
      </c>
      <c r="D13" s="15" t="s">
        <v>193</v>
      </c>
      <c r="E13" s="15">
        <v>24</v>
      </c>
      <c r="F13" s="15" t="s">
        <v>239</v>
      </c>
      <c r="G13" s="15">
        <v>34</v>
      </c>
      <c r="H13" s="15" t="s">
        <v>255</v>
      </c>
      <c r="I13" s="15">
        <v>40</v>
      </c>
      <c r="J13" s="15">
        <v>25</v>
      </c>
      <c r="K13" s="15">
        <f t="shared" si="0"/>
        <v>123</v>
      </c>
      <c r="L13" s="15"/>
      <c r="M13" s="17" t="s">
        <v>327</v>
      </c>
      <c r="N13" s="15" t="s">
        <v>14</v>
      </c>
    </row>
    <row r="14" spans="1:14" s="16" customFormat="1" ht="15.75" customHeight="1">
      <c r="A14" s="15">
        <v>10</v>
      </c>
      <c r="B14" s="15" t="s">
        <v>30</v>
      </c>
      <c r="C14" s="15" t="s">
        <v>142</v>
      </c>
      <c r="D14" s="15" t="s">
        <v>152</v>
      </c>
      <c r="E14" s="15">
        <v>21</v>
      </c>
      <c r="F14" s="15" t="s">
        <v>210</v>
      </c>
      <c r="G14" s="15">
        <v>40</v>
      </c>
      <c r="H14" s="15" t="s">
        <v>289</v>
      </c>
      <c r="I14" s="15">
        <v>40</v>
      </c>
      <c r="J14" s="15">
        <v>22</v>
      </c>
      <c r="K14" s="15">
        <f t="shared" si="0"/>
        <v>123</v>
      </c>
      <c r="L14" s="15"/>
      <c r="M14" s="17" t="s">
        <v>327</v>
      </c>
      <c r="N14" s="15" t="s">
        <v>31</v>
      </c>
    </row>
    <row r="15" spans="1:14" s="16" customFormat="1" ht="15.75" customHeight="1">
      <c r="A15" s="15">
        <v>11</v>
      </c>
      <c r="B15" s="15" t="s">
        <v>50</v>
      </c>
      <c r="C15" s="15" t="s">
        <v>47</v>
      </c>
      <c r="D15" s="15" t="s">
        <v>185</v>
      </c>
      <c r="E15" s="15">
        <v>25</v>
      </c>
      <c r="F15" s="15" t="s">
        <v>221</v>
      </c>
      <c r="G15" s="15">
        <v>34</v>
      </c>
      <c r="H15" s="15" t="s">
        <v>275</v>
      </c>
      <c r="I15" s="15">
        <v>36</v>
      </c>
      <c r="J15" s="15">
        <v>28</v>
      </c>
      <c r="K15" s="15">
        <f t="shared" si="0"/>
        <v>123</v>
      </c>
      <c r="L15" s="15"/>
      <c r="M15" s="17" t="s">
        <v>327</v>
      </c>
      <c r="N15" s="15" t="s">
        <v>48</v>
      </c>
    </row>
    <row r="16" spans="1:14" s="16" customFormat="1" ht="15.75" customHeight="1">
      <c r="A16" s="15">
        <v>12</v>
      </c>
      <c r="B16" s="15" t="s">
        <v>28</v>
      </c>
      <c r="C16" s="15" t="s">
        <v>141</v>
      </c>
      <c r="D16" s="15" t="s">
        <v>164</v>
      </c>
      <c r="E16" s="15">
        <v>22</v>
      </c>
      <c r="F16" s="15" t="s">
        <v>244</v>
      </c>
      <c r="G16" s="15">
        <v>35</v>
      </c>
      <c r="H16" s="15" t="s">
        <v>264</v>
      </c>
      <c r="I16" s="15">
        <v>36</v>
      </c>
      <c r="J16" s="15">
        <v>29</v>
      </c>
      <c r="K16" s="15">
        <f t="shared" si="0"/>
        <v>122</v>
      </c>
      <c r="L16" s="15"/>
      <c r="M16" s="17" t="s">
        <v>327</v>
      </c>
      <c r="N16" s="15" t="s">
        <v>29</v>
      </c>
    </row>
    <row r="17" spans="1:14" s="16" customFormat="1" ht="15.75" customHeight="1">
      <c r="A17" s="15">
        <v>13</v>
      </c>
      <c r="B17" s="15" t="s">
        <v>40</v>
      </c>
      <c r="C17" s="15" t="s">
        <v>41</v>
      </c>
      <c r="D17" s="15" t="s">
        <v>180</v>
      </c>
      <c r="E17" s="15">
        <v>25</v>
      </c>
      <c r="F17" s="15" t="s">
        <v>207</v>
      </c>
      <c r="G17" s="15">
        <v>34</v>
      </c>
      <c r="H17" s="15" t="s">
        <v>288</v>
      </c>
      <c r="I17" s="15">
        <v>34</v>
      </c>
      <c r="J17" s="15">
        <v>27</v>
      </c>
      <c r="K17" s="15">
        <f t="shared" si="0"/>
        <v>120</v>
      </c>
      <c r="L17" s="15"/>
      <c r="M17" s="17" t="s">
        <v>328</v>
      </c>
      <c r="N17" s="15" t="s">
        <v>42</v>
      </c>
    </row>
    <row r="18" spans="1:14" s="16" customFormat="1" ht="15.75" customHeight="1">
      <c r="A18" s="15">
        <v>14</v>
      </c>
      <c r="B18" s="15" t="s">
        <v>83</v>
      </c>
      <c r="C18" s="15" t="s">
        <v>81</v>
      </c>
      <c r="D18" s="15" t="s">
        <v>174</v>
      </c>
      <c r="E18" s="15">
        <v>26</v>
      </c>
      <c r="F18" s="15" t="s">
        <v>223</v>
      </c>
      <c r="G18" s="15">
        <v>36</v>
      </c>
      <c r="H18" s="15" t="s">
        <v>277</v>
      </c>
      <c r="I18" s="15">
        <v>34</v>
      </c>
      <c r="J18" s="15">
        <v>24</v>
      </c>
      <c r="K18" s="15">
        <f t="shared" si="0"/>
        <v>120</v>
      </c>
      <c r="L18" s="15"/>
      <c r="M18" s="17" t="s">
        <v>328</v>
      </c>
      <c r="N18" s="15" t="s">
        <v>84</v>
      </c>
    </row>
    <row r="19" spans="1:14" s="16" customFormat="1" ht="15.75" customHeight="1">
      <c r="A19" s="15">
        <v>15</v>
      </c>
      <c r="B19" s="15" t="s">
        <v>46</v>
      </c>
      <c r="C19" s="15" t="s">
        <v>47</v>
      </c>
      <c r="D19" s="15" t="s">
        <v>189</v>
      </c>
      <c r="E19" s="15">
        <v>22</v>
      </c>
      <c r="F19" s="15" t="s">
        <v>232</v>
      </c>
      <c r="G19" s="15">
        <v>38</v>
      </c>
      <c r="H19" s="15" t="s">
        <v>269</v>
      </c>
      <c r="I19" s="15">
        <v>30</v>
      </c>
      <c r="J19" s="15">
        <v>29</v>
      </c>
      <c r="K19" s="15">
        <f t="shared" si="0"/>
        <v>119</v>
      </c>
      <c r="L19" s="15"/>
      <c r="M19" s="17" t="s">
        <v>328</v>
      </c>
      <c r="N19" s="15" t="s">
        <v>48</v>
      </c>
    </row>
    <row r="20" spans="1:14" s="16" customFormat="1" ht="15.75" customHeight="1">
      <c r="A20" s="15">
        <v>16</v>
      </c>
      <c r="B20" s="15" t="s">
        <v>62</v>
      </c>
      <c r="C20" s="15" t="s">
        <v>63</v>
      </c>
      <c r="D20" s="15" t="s">
        <v>169</v>
      </c>
      <c r="E20" s="15">
        <v>19</v>
      </c>
      <c r="F20" s="15" t="s">
        <v>250</v>
      </c>
      <c r="G20" s="15">
        <v>38</v>
      </c>
      <c r="H20" s="15" t="s">
        <v>270</v>
      </c>
      <c r="I20" s="15">
        <v>36</v>
      </c>
      <c r="J20" s="15">
        <v>25</v>
      </c>
      <c r="K20" s="15">
        <f t="shared" si="0"/>
        <v>118</v>
      </c>
      <c r="L20" s="15"/>
      <c r="M20" s="17" t="s">
        <v>328</v>
      </c>
      <c r="N20" s="15" t="s">
        <v>64</v>
      </c>
    </row>
    <row r="21" spans="1:14" s="16" customFormat="1" ht="15.75" customHeight="1">
      <c r="A21" s="15">
        <v>17</v>
      </c>
      <c r="B21" s="15" t="s">
        <v>80</v>
      </c>
      <c r="C21" s="15" t="s">
        <v>81</v>
      </c>
      <c r="D21" s="15" t="s">
        <v>148</v>
      </c>
      <c r="E21" s="15">
        <v>26</v>
      </c>
      <c r="F21" s="15" t="s">
        <v>245</v>
      </c>
      <c r="G21" s="15">
        <v>36</v>
      </c>
      <c r="H21" s="15" t="s">
        <v>300</v>
      </c>
      <c r="I21" s="15">
        <v>34</v>
      </c>
      <c r="J21" s="15">
        <v>22</v>
      </c>
      <c r="K21" s="15">
        <f t="shared" si="0"/>
        <v>118</v>
      </c>
      <c r="L21" s="15"/>
      <c r="M21" s="17" t="s">
        <v>328</v>
      </c>
      <c r="N21" s="15" t="s">
        <v>82</v>
      </c>
    </row>
    <row r="22" spans="1:14" s="16" customFormat="1" ht="15.75" customHeight="1">
      <c r="A22" s="15">
        <v>18</v>
      </c>
      <c r="B22" s="15" t="s">
        <v>25</v>
      </c>
      <c r="C22" s="15" t="s">
        <v>139</v>
      </c>
      <c r="D22" s="15" t="s">
        <v>165</v>
      </c>
      <c r="E22" s="15">
        <v>16</v>
      </c>
      <c r="F22" s="15" t="s">
        <v>228</v>
      </c>
      <c r="G22" s="15">
        <v>37</v>
      </c>
      <c r="H22" s="15" t="s">
        <v>258</v>
      </c>
      <c r="I22" s="15">
        <v>38</v>
      </c>
      <c r="J22" s="15">
        <v>25</v>
      </c>
      <c r="K22" s="15">
        <f t="shared" si="0"/>
        <v>116</v>
      </c>
      <c r="L22" s="15"/>
      <c r="M22" s="17" t="s">
        <v>328</v>
      </c>
      <c r="N22" s="15" t="s">
        <v>24</v>
      </c>
    </row>
    <row r="23" spans="1:14" s="16" customFormat="1" ht="15.75" customHeight="1">
      <c r="A23" s="15">
        <v>19</v>
      </c>
      <c r="B23" s="15" t="s">
        <v>13</v>
      </c>
      <c r="C23" s="15" t="s">
        <v>136</v>
      </c>
      <c r="D23" s="15" t="s">
        <v>179</v>
      </c>
      <c r="E23" s="15">
        <v>23</v>
      </c>
      <c r="F23" s="15" t="s">
        <v>214</v>
      </c>
      <c r="G23" s="15">
        <v>36</v>
      </c>
      <c r="H23" s="15" t="s">
        <v>280</v>
      </c>
      <c r="I23" s="15">
        <v>38</v>
      </c>
      <c r="J23" s="15">
        <v>18</v>
      </c>
      <c r="K23" s="15">
        <f t="shared" si="0"/>
        <v>115</v>
      </c>
      <c r="L23" s="15"/>
      <c r="M23" s="17" t="s">
        <v>328</v>
      </c>
      <c r="N23" s="15" t="s">
        <v>14</v>
      </c>
    </row>
    <row r="24" spans="1:14" s="16" customFormat="1" ht="15.75" customHeight="1">
      <c r="A24" s="15">
        <v>20</v>
      </c>
      <c r="B24" s="15" t="s">
        <v>59</v>
      </c>
      <c r="C24" s="15" t="s">
        <v>60</v>
      </c>
      <c r="D24" s="15" t="s">
        <v>143</v>
      </c>
      <c r="E24" s="15">
        <v>24</v>
      </c>
      <c r="F24" s="15" t="s">
        <v>206</v>
      </c>
      <c r="G24" s="15">
        <v>34</v>
      </c>
      <c r="H24" s="15" t="s">
        <v>305</v>
      </c>
      <c r="I24" s="15">
        <v>30</v>
      </c>
      <c r="J24" s="15">
        <v>24</v>
      </c>
      <c r="K24" s="15">
        <f t="shared" si="0"/>
        <v>112</v>
      </c>
      <c r="L24" s="15"/>
      <c r="M24" s="17" t="s">
        <v>328</v>
      </c>
      <c r="N24" s="15" t="s">
        <v>61</v>
      </c>
    </row>
    <row r="25" spans="1:14" s="16" customFormat="1" ht="15.75" customHeight="1">
      <c r="A25" s="15">
        <v>21</v>
      </c>
      <c r="B25" s="15" t="s">
        <v>308</v>
      </c>
      <c r="C25" s="15" t="s">
        <v>90</v>
      </c>
      <c r="D25" s="15" t="s">
        <v>158</v>
      </c>
      <c r="E25" s="15">
        <v>16</v>
      </c>
      <c r="F25" s="15" t="s">
        <v>204</v>
      </c>
      <c r="G25" s="15">
        <v>32</v>
      </c>
      <c r="H25" s="15" t="s">
        <v>298</v>
      </c>
      <c r="I25" s="15">
        <v>36</v>
      </c>
      <c r="J25" s="15">
        <v>28</v>
      </c>
      <c r="K25" s="15">
        <f t="shared" si="0"/>
        <v>112</v>
      </c>
      <c r="L25" s="15"/>
      <c r="M25" s="17" t="s">
        <v>328</v>
      </c>
      <c r="N25" s="15" t="s">
        <v>91</v>
      </c>
    </row>
    <row r="26" spans="1:14" s="16" customFormat="1" ht="15.75" customHeight="1">
      <c r="A26" s="15">
        <v>22</v>
      </c>
      <c r="B26" s="15" t="s">
        <v>17</v>
      </c>
      <c r="C26" s="15" t="s">
        <v>137</v>
      </c>
      <c r="D26" s="15" t="s">
        <v>183</v>
      </c>
      <c r="E26" s="15">
        <v>23</v>
      </c>
      <c r="F26" s="15" t="s">
        <v>246</v>
      </c>
      <c r="G26" s="15">
        <v>37</v>
      </c>
      <c r="H26" s="15" t="s">
        <v>276</v>
      </c>
      <c r="I26" s="15">
        <v>34</v>
      </c>
      <c r="J26" s="15">
        <v>17</v>
      </c>
      <c r="K26" s="15">
        <f t="shared" si="0"/>
        <v>111</v>
      </c>
      <c r="L26" s="15"/>
      <c r="M26" s="17" t="s">
        <v>328</v>
      </c>
      <c r="N26" s="15" t="s">
        <v>18</v>
      </c>
    </row>
    <row r="27" spans="1:14" s="16" customFormat="1" ht="15.75" customHeight="1">
      <c r="A27" s="15">
        <v>23</v>
      </c>
      <c r="B27" s="15" t="s">
        <v>52</v>
      </c>
      <c r="C27" s="15" t="s">
        <v>47</v>
      </c>
      <c r="D27" s="15" t="s">
        <v>157</v>
      </c>
      <c r="E27" s="15">
        <v>20</v>
      </c>
      <c r="F27" s="15" t="s">
        <v>249</v>
      </c>
      <c r="G27" s="15">
        <v>38</v>
      </c>
      <c r="H27" s="15" t="s">
        <v>290</v>
      </c>
      <c r="I27" s="15">
        <v>32</v>
      </c>
      <c r="J27" s="15">
        <v>21</v>
      </c>
      <c r="K27" s="15">
        <f t="shared" si="0"/>
        <v>111</v>
      </c>
      <c r="L27" s="15"/>
      <c r="M27" s="17" t="s">
        <v>328</v>
      </c>
      <c r="N27" s="15" t="s">
        <v>53</v>
      </c>
    </row>
    <row r="28" spans="1:14" s="16" customFormat="1" ht="15.75" customHeight="1">
      <c r="A28" s="15">
        <v>24</v>
      </c>
      <c r="B28" s="15" t="s">
        <v>85</v>
      </c>
      <c r="C28" s="15" t="s">
        <v>81</v>
      </c>
      <c r="D28" s="15" t="s">
        <v>186</v>
      </c>
      <c r="E28" s="15">
        <v>24</v>
      </c>
      <c r="F28" s="15" t="s">
        <v>222</v>
      </c>
      <c r="G28" s="15">
        <v>30</v>
      </c>
      <c r="H28" s="15" t="s">
        <v>278</v>
      </c>
      <c r="I28" s="15">
        <v>36</v>
      </c>
      <c r="J28" s="15">
        <v>21</v>
      </c>
      <c r="K28" s="15">
        <f t="shared" si="0"/>
        <v>111</v>
      </c>
      <c r="L28" s="15"/>
      <c r="M28" s="17" t="s">
        <v>328</v>
      </c>
      <c r="N28" s="15" t="s">
        <v>86</v>
      </c>
    </row>
    <row r="29" spans="1:14" s="16" customFormat="1" ht="15.75" customHeight="1">
      <c r="A29" s="15">
        <v>25</v>
      </c>
      <c r="B29" s="15" t="s">
        <v>16</v>
      </c>
      <c r="C29" s="15" t="s">
        <v>136</v>
      </c>
      <c r="D29" s="15" t="s">
        <v>198</v>
      </c>
      <c r="E29" s="15">
        <v>21</v>
      </c>
      <c r="F29" s="15" t="s">
        <v>200</v>
      </c>
      <c r="G29" s="15">
        <v>32</v>
      </c>
      <c r="H29" s="15" t="s">
        <v>299</v>
      </c>
      <c r="I29" s="15">
        <v>35</v>
      </c>
      <c r="J29" s="15">
        <v>21</v>
      </c>
      <c r="K29" s="15">
        <f t="shared" si="0"/>
        <v>109</v>
      </c>
      <c r="L29" s="15"/>
      <c r="M29" s="17" t="s">
        <v>328</v>
      </c>
      <c r="N29" s="15" t="s">
        <v>14</v>
      </c>
    </row>
    <row r="30" spans="1:14" s="16" customFormat="1" ht="15.75" customHeight="1">
      <c r="A30" s="15">
        <v>26</v>
      </c>
      <c r="B30" s="15" t="s">
        <v>49</v>
      </c>
      <c r="C30" s="15" t="s">
        <v>47</v>
      </c>
      <c r="D30" s="15" t="s">
        <v>146</v>
      </c>
      <c r="E30" s="15">
        <v>15</v>
      </c>
      <c r="F30" s="15" t="s">
        <v>209</v>
      </c>
      <c r="G30" s="15">
        <v>31</v>
      </c>
      <c r="H30" s="15" t="s">
        <v>301</v>
      </c>
      <c r="I30" s="15">
        <v>38</v>
      </c>
      <c r="J30" s="15">
        <v>25</v>
      </c>
      <c r="K30" s="15">
        <f t="shared" si="0"/>
        <v>109</v>
      </c>
      <c r="L30" s="15"/>
      <c r="M30" s="17" t="s">
        <v>328</v>
      </c>
      <c r="N30" s="15" t="s">
        <v>48</v>
      </c>
    </row>
    <row r="31" spans="1:14" s="16" customFormat="1" ht="15.75" customHeight="1">
      <c r="A31" s="15">
        <v>27</v>
      </c>
      <c r="B31" s="15" t="s">
        <v>309</v>
      </c>
      <c r="C31" s="15" t="s">
        <v>81</v>
      </c>
      <c r="D31" s="15" t="s">
        <v>150</v>
      </c>
      <c r="E31" s="15">
        <v>18</v>
      </c>
      <c r="F31" s="15" t="s">
        <v>213</v>
      </c>
      <c r="G31" s="15">
        <v>32</v>
      </c>
      <c r="H31" s="15" t="s">
        <v>304</v>
      </c>
      <c r="I31" s="15">
        <v>38</v>
      </c>
      <c r="J31" s="15">
        <v>21</v>
      </c>
      <c r="K31" s="15">
        <f t="shared" si="0"/>
        <v>109</v>
      </c>
      <c r="L31" s="15"/>
      <c r="M31" s="17" t="s">
        <v>328</v>
      </c>
      <c r="N31" s="15" t="s">
        <v>82</v>
      </c>
    </row>
    <row r="32" spans="1:14" s="16" customFormat="1" ht="15.75" customHeight="1">
      <c r="A32" s="15">
        <v>28</v>
      </c>
      <c r="B32" s="15" t="s">
        <v>92</v>
      </c>
      <c r="C32" s="15" t="s">
        <v>93</v>
      </c>
      <c r="D32" s="15" t="s">
        <v>173</v>
      </c>
      <c r="E32" s="15">
        <v>20</v>
      </c>
      <c r="F32" s="15" t="s">
        <v>220</v>
      </c>
      <c r="G32" s="15">
        <v>38</v>
      </c>
      <c r="H32" s="15" t="s">
        <v>286</v>
      </c>
      <c r="I32" s="15">
        <v>28</v>
      </c>
      <c r="J32" s="15">
        <v>22</v>
      </c>
      <c r="K32" s="15">
        <f t="shared" si="0"/>
        <v>108</v>
      </c>
      <c r="L32" s="15"/>
      <c r="M32" s="17"/>
      <c r="N32" s="15" t="s">
        <v>94</v>
      </c>
    </row>
    <row r="33" spans="1:14" s="16" customFormat="1" ht="15.75" customHeight="1">
      <c r="A33" s="15">
        <v>29</v>
      </c>
      <c r="B33" s="15" t="s">
        <v>87</v>
      </c>
      <c r="C33" s="15" t="s">
        <v>88</v>
      </c>
      <c r="D33" s="15" t="s">
        <v>191</v>
      </c>
      <c r="E33" s="15">
        <v>22</v>
      </c>
      <c r="F33" s="15" t="s">
        <v>243</v>
      </c>
      <c r="G33" s="15">
        <v>29</v>
      </c>
      <c r="H33" s="15" t="s">
        <v>265</v>
      </c>
      <c r="I33" s="15">
        <v>38</v>
      </c>
      <c r="J33" s="15">
        <v>17</v>
      </c>
      <c r="K33" s="15">
        <f t="shared" si="0"/>
        <v>106</v>
      </c>
      <c r="L33" s="15"/>
      <c r="M33" s="17"/>
      <c r="N33" s="15" t="s">
        <v>89</v>
      </c>
    </row>
    <row r="34" spans="1:14" s="16" customFormat="1" ht="15.75" customHeight="1">
      <c r="A34" s="15">
        <v>30</v>
      </c>
      <c r="B34" s="15" t="s">
        <v>98</v>
      </c>
      <c r="C34" s="15" t="s">
        <v>99</v>
      </c>
      <c r="D34" s="15" t="s">
        <v>170</v>
      </c>
      <c r="E34" s="15">
        <v>17</v>
      </c>
      <c r="F34" s="15" t="s">
        <v>215</v>
      </c>
      <c r="G34" s="15">
        <v>36</v>
      </c>
      <c r="H34" s="15" t="s">
        <v>287</v>
      </c>
      <c r="I34" s="15">
        <v>32</v>
      </c>
      <c r="J34" s="15">
        <v>21</v>
      </c>
      <c r="K34" s="15">
        <f t="shared" si="0"/>
        <v>106</v>
      </c>
      <c r="L34" s="15"/>
      <c r="M34" s="17"/>
      <c r="N34" s="15" t="s">
        <v>100</v>
      </c>
    </row>
    <row r="35" spans="1:14" s="16" customFormat="1" ht="15.75" customHeight="1">
      <c r="A35" s="15">
        <v>31</v>
      </c>
      <c r="B35" s="15" t="s">
        <v>21</v>
      </c>
      <c r="C35" s="15" t="s">
        <v>138</v>
      </c>
      <c r="D35" s="15" t="s">
        <v>197</v>
      </c>
      <c r="E35" s="15">
        <v>20</v>
      </c>
      <c r="F35" s="15" t="s">
        <v>212</v>
      </c>
      <c r="G35" s="15">
        <v>32</v>
      </c>
      <c r="H35" s="15" t="s">
        <v>297</v>
      </c>
      <c r="I35" s="15">
        <v>31</v>
      </c>
      <c r="J35" s="15">
        <v>21</v>
      </c>
      <c r="K35" s="15">
        <f t="shared" si="0"/>
        <v>104</v>
      </c>
      <c r="L35" s="15"/>
      <c r="M35" s="17"/>
      <c r="N35" s="15" t="s">
        <v>22</v>
      </c>
    </row>
    <row r="36" spans="1:14" s="16" customFormat="1" ht="15.75" customHeight="1">
      <c r="A36" s="15">
        <v>32</v>
      </c>
      <c r="B36" s="15" t="s">
        <v>23</v>
      </c>
      <c r="C36" s="15" t="s">
        <v>139</v>
      </c>
      <c r="D36" s="15" t="s">
        <v>178</v>
      </c>
      <c r="E36" s="15">
        <v>20</v>
      </c>
      <c r="F36" s="15" t="s">
        <v>219</v>
      </c>
      <c r="G36" s="15">
        <v>30</v>
      </c>
      <c r="H36" s="15" t="s">
        <v>282</v>
      </c>
      <c r="I36" s="15">
        <v>30</v>
      </c>
      <c r="J36" s="15">
        <v>21</v>
      </c>
      <c r="K36" s="15">
        <f t="shared" si="0"/>
        <v>101</v>
      </c>
      <c r="L36" s="15"/>
      <c r="M36" s="17"/>
      <c r="N36" s="15" t="s">
        <v>24</v>
      </c>
    </row>
    <row r="37" spans="1:14" s="16" customFormat="1" ht="15.75" customHeight="1">
      <c r="A37" s="15">
        <v>33</v>
      </c>
      <c r="B37" s="15" t="s">
        <v>51</v>
      </c>
      <c r="C37" s="15" t="s">
        <v>47</v>
      </c>
      <c r="D37" s="15" t="s">
        <v>162</v>
      </c>
      <c r="E37" s="15">
        <v>17</v>
      </c>
      <c r="F37" s="15" t="s">
        <v>240</v>
      </c>
      <c r="G37" s="15">
        <v>28</v>
      </c>
      <c r="H37" s="15" t="s">
        <v>266</v>
      </c>
      <c r="I37" s="15">
        <v>30</v>
      </c>
      <c r="J37" s="15">
        <v>24</v>
      </c>
      <c r="K37" s="15">
        <f t="shared" ref="K37:K58" si="1">E37+G37+I37+J37</f>
        <v>99</v>
      </c>
      <c r="L37" s="15"/>
      <c r="M37" s="17"/>
      <c r="N37" s="15" t="s">
        <v>48</v>
      </c>
    </row>
    <row r="38" spans="1:14" s="16" customFormat="1" ht="15.75" customHeight="1">
      <c r="A38" s="15">
        <v>34</v>
      </c>
      <c r="B38" s="15" t="s">
        <v>171</v>
      </c>
      <c r="C38" s="15" t="s">
        <v>54</v>
      </c>
      <c r="D38" s="15" t="s">
        <v>172</v>
      </c>
      <c r="E38" s="15">
        <v>11</v>
      </c>
      <c r="F38" s="15" t="s">
        <v>224</v>
      </c>
      <c r="G38" s="15">
        <v>34</v>
      </c>
      <c r="H38" s="15" t="s">
        <v>285</v>
      </c>
      <c r="I38" s="15">
        <v>36</v>
      </c>
      <c r="J38" s="15">
        <v>18</v>
      </c>
      <c r="K38" s="15">
        <f t="shared" si="1"/>
        <v>99</v>
      </c>
      <c r="L38" s="15"/>
      <c r="M38" s="17"/>
      <c r="N38" s="15" t="s">
        <v>55</v>
      </c>
    </row>
    <row r="39" spans="1:14" s="16" customFormat="1" ht="15.75" customHeight="1">
      <c r="A39" s="15">
        <v>35</v>
      </c>
      <c r="B39" s="15" t="s">
        <v>72</v>
      </c>
      <c r="C39" s="15" t="s">
        <v>73</v>
      </c>
      <c r="D39" s="15" t="s">
        <v>153</v>
      </c>
      <c r="E39" s="15">
        <v>17</v>
      </c>
      <c r="F39" s="15" t="s">
        <v>211</v>
      </c>
      <c r="G39" s="15">
        <v>30</v>
      </c>
      <c r="H39" s="15" t="s">
        <v>303</v>
      </c>
      <c r="I39" s="15">
        <v>32</v>
      </c>
      <c r="J39" s="15">
        <v>19</v>
      </c>
      <c r="K39" s="15">
        <f t="shared" si="1"/>
        <v>98</v>
      </c>
      <c r="L39" s="15"/>
      <c r="M39" s="17"/>
      <c r="N39" s="15" t="s">
        <v>74</v>
      </c>
    </row>
    <row r="40" spans="1:14" s="16" customFormat="1" ht="15.75" customHeight="1">
      <c r="A40" s="15">
        <v>36</v>
      </c>
      <c r="B40" s="15" t="s">
        <v>95</v>
      </c>
      <c r="C40" s="15" t="s">
        <v>96</v>
      </c>
      <c r="D40" s="15" t="s">
        <v>192</v>
      </c>
      <c r="E40" s="15">
        <v>17</v>
      </c>
      <c r="F40" s="15" t="s">
        <v>234</v>
      </c>
      <c r="G40" s="15">
        <v>28</v>
      </c>
      <c r="H40" s="15" t="s">
        <v>260</v>
      </c>
      <c r="I40" s="15">
        <v>31</v>
      </c>
      <c r="J40" s="15">
        <v>22</v>
      </c>
      <c r="K40" s="15">
        <f t="shared" si="1"/>
        <v>98</v>
      </c>
      <c r="L40" s="15"/>
      <c r="M40" s="17"/>
      <c r="N40" s="15" t="s">
        <v>97</v>
      </c>
    </row>
    <row r="41" spans="1:14" s="16" customFormat="1" ht="15.75" customHeight="1">
      <c r="A41" s="15">
        <v>37</v>
      </c>
      <c r="B41" s="15" t="s">
        <v>68</v>
      </c>
      <c r="C41" s="15" t="s">
        <v>69</v>
      </c>
      <c r="D41" s="15" t="s">
        <v>154</v>
      </c>
      <c r="E41" s="15">
        <v>22</v>
      </c>
      <c r="F41" s="15" t="s">
        <v>252</v>
      </c>
      <c r="G41" s="15">
        <v>30</v>
      </c>
      <c r="H41" s="15" t="s">
        <v>302</v>
      </c>
      <c r="I41" s="15">
        <v>26</v>
      </c>
      <c r="J41" s="15">
        <v>18</v>
      </c>
      <c r="K41" s="15">
        <f t="shared" si="1"/>
        <v>96</v>
      </c>
      <c r="L41" s="15"/>
      <c r="M41" s="17"/>
      <c r="N41" s="15" t="s">
        <v>70</v>
      </c>
    </row>
    <row r="42" spans="1:14" s="16" customFormat="1" ht="15.75" customHeight="1">
      <c r="A42" s="15">
        <v>38</v>
      </c>
      <c r="B42" s="15" t="s">
        <v>43</v>
      </c>
      <c r="C42" s="15" t="s">
        <v>44</v>
      </c>
      <c r="D42" s="15" t="s">
        <v>176</v>
      </c>
      <c r="E42" s="15">
        <v>18</v>
      </c>
      <c r="F42" s="15" t="s">
        <v>216</v>
      </c>
      <c r="G42" s="15">
        <v>29</v>
      </c>
      <c r="H42" s="15" t="s">
        <v>283</v>
      </c>
      <c r="I42" s="15">
        <v>28</v>
      </c>
      <c r="J42" s="15">
        <v>18</v>
      </c>
      <c r="K42" s="15">
        <f t="shared" si="1"/>
        <v>93</v>
      </c>
      <c r="L42" s="15"/>
      <c r="M42" s="17"/>
      <c r="N42" s="15" t="s">
        <v>45</v>
      </c>
    </row>
    <row r="43" spans="1:14" s="16" customFormat="1" ht="15.75" customHeight="1">
      <c r="A43" s="15">
        <v>39</v>
      </c>
      <c r="B43" s="15" t="s">
        <v>71</v>
      </c>
      <c r="C43" s="15" t="s">
        <v>69</v>
      </c>
      <c r="D43" s="15" t="s">
        <v>177</v>
      </c>
      <c r="E43" s="15">
        <v>14</v>
      </c>
      <c r="F43" s="15" t="s">
        <v>226</v>
      </c>
      <c r="G43" s="15">
        <v>32</v>
      </c>
      <c r="H43" s="15" t="s">
        <v>271</v>
      </c>
      <c r="I43" s="15">
        <v>30</v>
      </c>
      <c r="J43" s="15">
        <v>17</v>
      </c>
      <c r="K43" s="15">
        <f t="shared" si="1"/>
        <v>93</v>
      </c>
      <c r="L43" s="15"/>
      <c r="M43" s="17"/>
      <c r="N43" s="15" t="s">
        <v>70</v>
      </c>
    </row>
    <row r="44" spans="1:14" s="16" customFormat="1" ht="15.75" customHeight="1">
      <c r="A44" s="15">
        <v>40</v>
      </c>
      <c r="B44" s="15" t="s">
        <v>65</v>
      </c>
      <c r="C44" s="15" t="s">
        <v>66</v>
      </c>
      <c r="D44" s="15" t="s">
        <v>144</v>
      </c>
      <c r="E44" s="15">
        <v>12</v>
      </c>
      <c r="F44" s="15" t="s">
        <v>241</v>
      </c>
      <c r="G44" s="15">
        <v>30</v>
      </c>
      <c r="H44" s="15" t="s">
        <v>268</v>
      </c>
      <c r="I44" s="15">
        <v>32</v>
      </c>
      <c r="J44" s="15">
        <v>18</v>
      </c>
      <c r="K44" s="15">
        <f t="shared" si="1"/>
        <v>92</v>
      </c>
      <c r="L44" s="15"/>
      <c r="M44" s="17"/>
      <c r="N44" s="15" t="s">
        <v>67</v>
      </c>
    </row>
    <row r="45" spans="1:14" s="16" customFormat="1" ht="15.75" customHeight="1">
      <c r="A45" s="15">
        <v>41</v>
      </c>
      <c r="B45" s="15" t="s">
        <v>104</v>
      </c>
      <c r="C45" s="15" t="s">
        <v>105</v>
      </c>
      <c r="D45" s="15" t="s">
        <v>147</v>
      </c>
      <c r="E45" s="15">
        <v>14</v>
      </c>
      <c r="F45" s="15" t="s">
        <v>199</v>
      </c>
      <c r="G45" s="15">
        <v>36</v>
      </c>
      <c r="H45" s="15" t="s">
        <v>291</v>
      </c>
      <c r="I45" s="15">
        <v>23</v>
      </c>
      <c r="J45" s="15">
        <v>19</v>
      </c>
      <c r="K45" s="15">
        <f t="shared" si="1"/>
        <v>92</v>
      </c>
      <c r="L45" s="15"/>
      <c r="M45" s="17"/>
      <c r="N45" s="15" t="s">
        <v>106</v>
      </c>
    </row>
    <row r="46" spans="1:14" s="16" customFormat="1" ht="15.75" customHeight="1">
      <c r="A46" s="15">
        <v>42</v>
      </c>
      <c r="B46" s="15" t="s">
        <v>127</v>
      </c>
      <c r="C46" s="15" t="s">
        <v>128</v>
      </c>
      <c r="D46" s="15" t="s">
        <v>181</v>
      </c>
      <c r="E46" s="15">
        <v>17</v>
      </c>
      <c r="F46" s="15" t="s">
        <v>218</v>
      </c>
      <c r="G46" s="15">
        <v>30</v>
      </c>
      <c r="H46" s="15" t="s">
        <v>279</v>
      </c>
      <c r="I46" s="15">
        <v>34</v>
      </c>
      <c r="J46" s="15">
        <v>0</v>
      </c>
      <c r="K46" s="15">
        <f t="shared" si="1"/>
        <v>81</v>
      </c>
      <c r="L46" s="15"/>
      <c r="M46" s="17"/>
      <c r="N46" s="15" t="s">
        <v>129</v>
      </c>
    </row>
    <row r="47" spans="1:14" s="16" customFormat="1" ht="15.75" customHeight="1">
      <c r="A47" s="15">
        <v>43</v>
      </c>
      <c r="B47" s="15" t="s">
        <v>122</v>
      </c>
      <c r="C47" s="15" t="s">
        <v>325</v>
      </c>
      <c r="D47" s="15" t="s">
        <v>190</v>
      </c>
      <c r="E47" s="15">
        <v>16</v>
      </c>
      <c r="F47" s="15" t="s">
        <v>237</v>
      </c>
      <c r="G47" s="15">
        <v>36</v>
      </c>
      <c r="H47" s="15" t="s">
        <v>254</v>
      </c>
      <c r="I47" s="15">
        <v>24</v>
      </c>
      <c r="J47" s="15">
        <v>0</v>
      </c>
      <c r="K47" s="15">
        <f t="shared" si="1"/>
        <v>76</v>
      </c>
      <c r="L47" s="15"/>
      <c r="M47" s="17"/>
      <c r="N47" s="15" t="s">
        <v>123</v>
      </c>
    </row>
    <row r="48" spans="1:14" s="16" customFormat="1" ht="15.75" customHeight="1">
      <c r="A48" s="15">
        <v>44</v>
      </c>
      <c r="B48" s="15" t="s">
        <v>167</v>
      </c>
      <c r="C48" s="15" t="s">
        <v>75</v>
      </c>
      <c r="D48" s="15" t="s">
        <v>168</v>
      </c>
      <c r="E48" s="15">
        <v>7</v>
      </c>
      <c r="F48" s="15" t="s">
        <v>227</v>
      </c>
      <c r="G48" s="15">
        <v>26</v>
      </c>
      <c r="H48" s="15" t="s">
        <v>284</v>
      </c>
      <c r="I48" s="15">
        <v>20</v>
      </c>
      <c r="J48" s="15">
        <v>9.5</v>
      </c>
      <c r="K48" s="15">
        <f t="shared" si="1"/>
        <v>62.5</v>
      </c>
      <c r="L48" s="15"/>
      <c r="M48" s="17"/>
      <c r="N48" s="15" t="s">
        <v>76</v>
      </c>
    </row>
    <row r="49" spans="1:14" s="16" customFormat="1" ht="15.75" customHeight="1">
      <c r="A49" s="15">
        <v>45</v>
      </c>
      <c r="B49" s="15" t="s">
        <v>77</v>
      </c>
      <c r="C49" s="15" t="s">
        <v>78</v>
      </c>
      <c r="D49" s="15" t="s">
        <v>187</v>
      </c>
      <c r="E49" s="15">
        <v>9</v>
      </c>
      <c r="F49" s="15" t="s">
        <v>236</v>
      </c>
      <c r="G49" s="15">
        <v>16</v>
      </c>
      <c r="H49" s="15" t="s">
        <v>257</v>
      </c>
      <c r="I49" s="15">
        <v>23</v>
      </c>
      <c r="J49" s="15">
        <v>13</v>
      </c>
      <c r="K49" s="15">
        <f t="shared" si="1"/>
        <v>61</v>
      </c>
      <c r="L49" s="15"/>
      <c r="M49" s="17"/>
      <c r="N49" s="15" t="s">
        <v>79</v>
      </c>
    </row>
    <row r="50" spans="1:14" s="16" customFormat="1" ht="15.75" customHeight="1">
      <c r="A50" s="15">
        <v>46</v>
      </c>
      <c r="B50" s="15" t="s">
        <v>101</v>
      </c>
      <c r="C50" s="15" t="s">
        <v>102</v>
      </c>
      <c r="D50" s="15" t="s">
        <v>195</v>
      </c>
      <c r="E50" s="15">
        <v>13</v>
      </c>
      <c r="F50" s="15" t="s">
        <v>235</v>
      </c>
      <c r="G50" s="15">
        <v>20</v>
      </c>
      <c r="H50" s="15" t="s">
        <v>259</v>
      </c>
      <c r="I50" s="15">
        <v>26</v>
      </c>
      <c r="J50" s="15">
        <v>0</v>
      </c>
      <c r="K50" s="15">
        <f t="shared" si="1"/>
        <v>59</v>
      </c>
      <c r="L50" s="15"/>
      <c r="M50" s="17"/>
      <c r="N50" s="15" t="s">
        <v>103</v>
      </c>
    </row>
    <row r="51" spans="1:14" s="16" customFormat="1" ht="15.75" customHeight="1">
      <c r="A51" s="15">
        <v>47</v>
      </c>
      <c r="B51" s="15" t="s">
        <v>26</v>
      </c>
      <c r="C51" s="15" t="s">
        <v>140</v>
      </c>
      <c r="D51" s="15" t="s">
        <v>149</v>
      </c>
      <c r="E51" s="15">
        <v>7</v>
      </c>
      <c r="F51" s="15" t="s">
        <v>201</v>
      </c>
      <c r="G51" s="15">
        <v>18</v>
      </c>
      <c r="H51" s="15" t="s">
        <v>295</v>
      </c>
      <c r="I51" s="15">
        <v>18</v>
      </c>
      <c r="J51" s="15">
        <v>13</v>
      </c>
      <c r="K51" s="15">
        <f t="shared" si="1"/>
        <v>56</v>
      </c>
      <c r="L51" s="15"/>
      <c r="M51" s="17"/>
      <c r="N51" s="15" t="s">
        <v>27</v>
      </c>
    </row>
    <row r="52" spans="1:14" s="16" customFormat="1" ht="15.75" customHeight="1">
      <c r="A52" s="15">
        <v>48</v>
      </c>
      <c r="B52" s="15" t="s">
        <v>113</v>
      </c>
      <c r="C52" s="15" t="s">
        <v>114</v>
      </c>
      <c r="D52" s="15" t="s">
        <v>161</v>
      </c>
      <c r="E52" s="15">
        <v>7</v>
      </c>
      <c r="F52" s="15" t="s">
        <v>242</v>
      </c>
      <c r="G52" s="15">
        <v>20</v>
      </c>
      <c r="H52" s="15" t="s">
        <v>256</v>
      </c>
      <c r="I52" s="15">
        <v>24</v>
      </c>
      <c r="J52" s="15">
        <v>0</v>
      </c>
      <c r="K52" s="15">
        <f t="shared" si="1"/>
        <v>51</v>
      </c>
      <c r="L52" s="15"/>
      <c r="M52" s="17"/>
      <c r="N52" s="15" t="s">
        <v>115</v>
      </c>
    </row>
    <row r="53" spans="1:14" s="16" customFormat="1" ht="15.75" customHeight="1">
      <c r="A53" s="15">
        <v>49</v>
      </c>
      <c r="B53" s="15" t="s">
        <v>119</v>
      </c>
      <c r="C53" s="15" t="s">
        <v>120</v>
      </c>
      <c r="D53" s="15" t="s">
        <v>182</v>
      </c>
      <c r="E53" s="15">
        <v>15</v>
      </c>
      <c r="F53" s="15" t="s">
        <v>225</v>
      </c>
      <c r="G53" s="15">
        <v>10</v>
      </c>
      <c r="H53" s="15" t="s">
        <v>281</v>
      </c>
      <c r="I53" s="15">
        <v>21</v>
      </c>
      <c r="J53" s="15">
        <v>0</v>
      </c>
      <c r="K53" s="15">
        <f t="shared" si="1"/>
        <v>46</v>
      </c>
      <c r="L53" s="15"/>
      <c r="M53" s="17"/>
      <c r="N53" s="15" t="s">
        <v>121</v>
      </c>
    </row>
    <row r="54" spans="1:14" s="16" customFormat="1" ht="15.75" customHeight="1">
      <c r="A54" s="15">
        <v>50</v>
      </c>
      <c r="B54" s="15" t="s">
        <v>133</v>
      </c>
      <c r="C54" s="15" t="s">
        <v>134</v>
      </c>
      <c r="D54" s="15" t="s">
        <v>156</v>
      </c>
      <c r="E54" s="15">
        <v>0</v>
      </c>
      <c r="F54" s="15" t="s">
        <v>203</v>
      </c>
      <c r="G54" s="15">
        <v>18</v>
      </c>
      <c r="H54" s="15" t="s">
        <v>292</v>
      </c>
      <c r="I54" s="15">
        <v>26</v>
      </c>
      <c r="J54" s="15">
        <v>0</v>
      </c>
      <c r="K54" s="15">
        <f t="shared" si="1"/>
        <v>44</v>
      </c>
      <c r="L54" s="15"/>
      <c r="M54" s="17"/>
      <c r="N54" s="15" t="s">
        <v>135</v>
      </c>
    </row>
    <row r="55" spans="1:14" s="16" customFormat="1" ht="15.75" customHeight="1">
      <c r="A55" s="15">
        <v>51</v>
      </c>
      <c r="B55" s="15" t="s">
        <v>124</v>
      </c>
      <c r="C55" s="15" t="s">
        <v>125</v>
      </c>
      <c r="D55" s="15" t="s">
        <v>151</v>
      </c>
      <c r="E55" s="15">
        <v>10</v>
      </c>
      <c r="F55" s="15" t="s">
        <v>202</v>
      </c>
      <c r="G55" s="15">
        <v>10</v>
      </c>
      <c r="H55" s="15" t="s">
        <v>296</v>
      </c>
      <c r="I55" s="15">
        <v>22</v>
      </c>
      <c r="J55" s="15">
        <v>0</v>
      </c>
      <c r="K55" s="15">
        <f t="shared" si="1"/>
        <v>42</v>
      </c>
      <c r="L55" s="15"/>
      <c r="M55" s="17"/>
      <c r="N55" s="15" t="s">
        <v>126</v>
      </c>
    </row>
    <row r="56" spans="1:14" s="16" customFormat="1" ht="15.75" customHeight="1">
      <c r="A56" s="15">
        <v>52</v>
      </c>
      <c r="B56" s="15" t="s">
        <v>130</v>
      </c>
      <c r="C56" s="15" t="s">
        <v>131</v>
      </c>
      <c r="D56" s="15" t="s">
        <v>196</v>
      </c>
      <c r="E56" s="15">
        <v>5</v>
      </c>
      <c r="F56" s="15" t="s">
        <v>231</v>
      </c>
      <c r="G56" s="15">
        <v>22</v>
      </c>
      <c r="H56" s="15" t="s">
        <v>261</v>
      </c>
      <c r="I56" s="15">
        <v>8</v>
      </c>
      <c r="J56" s="15">
        <v>2</v>
      </c>
      <c r="K56" s="15">
        <f t="shared" si="1"/>
        <v>37</v>
      </c>
      <c r="L56" s="15"/>
      <c r="M56" s="17"/>
      <c r="N56" s="15" t="s">
        <v>132</v>
      </c>
    </row>
    <row r="57" spans="1:14" s="16" customFormat="1" ht="15.75" customHeight="1">
      <c r="A57" s="15">
        <v>53</v>
      </c>
      <c r="B57" s="15" t="s">
        <v>116</v>
      </c>
      <c r="C57" s="15" t="s">
        <v>117</v>
      </c>
      <c r="D57" s="15" t="s">
        <v>145</v>
      </c>
      <c r="E57" s="15">
        <v>3</v>
      </c>
      <c r="F57" s="15" t="s">
        <v>205</v>
      </c>
      <c r="G57" s="15">
        <v>16</v>
      </c>
      <c r="H57" s="15" t="s">
        <v>294</v>
      </c>
      <c r="I57" s="15">
        <v>14</v>
      </c>
      <c r="J57" s="15">
        <v>3</v>
      </c>
      <c r="K57" s="15">
        <f t="shared" si="1"/>
        <v>36</v>
      </c>
      <c r="L57" s="15"/>
      <c r="M57" s="17"/>
      <c r="N57" s="15" t="s">
        <v>118</v>
      </c>
    </row>
    <row r="58" spans="1:14" s="16" customFormat="1" ht="15.75" customHeight="1">
      <c r="A58" s="15">
        <v>54</v>
      </c>
      <c r="B58" s="15" t="s">
        <v>110</v>
      </c>
      <c r="C58" s="15" t="s">
        <v>111</v>
      </c>
      <c r="D58" s="15" t="s">
        <v>160</v>
      </c>
      <c r="E58" s="15">
        <v>10</v>
      </c>
      <c r="F58" s="15" t="s">
        <v>251</v>
      </c>
      <c r="G58" s="15">
        <v>0</v>
      </c>
      <c r="H58" s="15" t="s">
        <v>306</v>
      </c>
      <c r="I58" s="15">
        <v>0</v>
      </c>
      <c r="J58" s="15">
        <v>0</v>
      </c>
      <c r="K58" s="15">
        <f t="shared" si="1"/>
        <v>10</v>
      </c>
      <c r="L58" s="15"/>
      <c r="M58" s="17"/>
      <c r="N58" s="15" t="s">
        <v>112</v>
      </c>
    </row>
    <row r="59" spans="1:14" ht="5.25" customHeight="1"/>
    <row r="60" spans="1:14">
      <c r="B60" s="12" t="s">
        <v>310</v>
      </c>
      <c r="M60" s="19"/>
    </row>
    <row r="61" spans="1:14">
      <c r="B61" s="12" t="s">
        <v>311</v>
      </c>
      <c r="E61" s="12" t="s">
        <v>314</v>
      </c>
      <c r="I61" s="12" t="s">
        <v>315</v>
      </c>
      <c r="M61" s="19" t="s">
        <v>316</v>
      </c>
    </row>
    <row r="62" spans="1:14">
      <c r="B62" s="12" t="s">
        <v>312</v>
      </c>
      <c r="E62" s="12" t="s">
        <v>321</v>
      </c>
      <c r="I62" s="12" t="s">
        <v>317</v>
      </c>
      <c r="M62" s="19" t="s">
        <v>318</v>
      </c>
    </row>
    <row r="63" spans="1:14">
      <c r="B63" s="12" t="s">
        <v>313</v>
      </c>
      <c r="E63" s="12" t="s">
        <v>319</v>
      </c>
      <c r="I63" s="12" t="s">
        <v>320</v>
      </c>
      <c r="M63" s="19" t="s">
        <v>323</v>
      </c>
    </row>
    <row r="64" spans="1:14">
      <c r="B64" s="12" t="s">
        <v>322</v>
      </c>
      <c r="M64" s="19"/>
    </row>
    <row r="76" spans="2:2">
      <c r="B76" s="13"/>
    </row>
    <row r="77" spans="2:2">
      <c r="B77" s="14"/>
    </row>
    <row r="78" spans="2:2">
      <c r="B78" s="14"/>
    </row>
    <row r="79" spans="2:2">
      <c r="B79" s="14"/>
    </row>
    <row r="80" spans="2:2" ht="15.75" customHeight="1">
      <c r="B80" s="14"/>
    </row>
    <row r="81" spans="2:2" ht="15.75">
      <c r="B81" s="1"/>
    </row>
  </sheetData>
  <sortState ref="A5:N58">
    <sortCondition descending="1" ref="K5:K58"/>
  </sortState>
  <mergeCells count="14">
    <mergeCell ref="B77:B80"/>
    <mergeCell ref="A1:N1"/>
    <mergeCell ref="M2:M4"/>
    <mergeCell ref="N2:N4"/>
    <mergeCell ref="A2:A4"/>
    <mergeCell ref="B2:B4"/>
    <mergeCell ref="C2:C4"/>
    <mergeCell ref="K2:K4"/>
    <mergeCell ref="L2:L4"/>
    <mergeCell ref="D2:J2"/>
    <mergeCell ref="D3:E3"/>
    <mergeCell ref="F3:G3"/>
    <mergeCell ref="H3:I3"/>
    <mergeCell ref="J3:J4"/>
  </mergeCells>
  <pageMargins left="0.23622047244094491" right="0.23622047244094491" top="0.19685039370078741" bottom="0.19685039370078741" header="0.31496062992125984" footer="0.31496062992125984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Aliona</dc:creator>
  <cp:lastModifiedBy>Nata</cp:lastModifiedBy>
  <cp:lastPrinted>2018-11-26T19:44:01Z</cp:lastPrinted>
  <dcterms:created xsi:type="dcterms:W3CDTF">2018-11-19T17:55:13Z</dcterms:created>
  <dcterms:modified xsi:type="dcterms:W3CDTF">2018-11-26T19:45:24Z</dcterms:modified>
</cp:coreProperties>
</file>