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0730" windowHeight="11760"/>
  </bookViews>
  <sheets>
    <sheet name="11 клас" sheetId="5" r:id="rId1"/>
  </sheets>
  <calcPr calcId="125725"/>
</workbook>
</file>

<file path=xl/calcChain.xml><?xml version="1.0" encoding="utf-8"?>
<calcChain xmlns="http://schemas.openxmlformats.org/spreadsheetml/2006/main">
  <c r="M34" i="5"/>
  <c r="M25"/>
  <c r="M20"/>
  <c r="M13"/>
  <c r="M21"/>
  <c r="M14"/>
  <c r="M24"/>
  <c r="M23"/>
  <c r="M27"/>
  <c r="M22"/>
  <c r="M17"/>
  <c r="M29"/>
  <c r="M16"/>
  <c r="M15"/>
  <c r="M19"/>
  <c r="M26"/>
  <c r="M30"/>
  <c r="M31"/>
  <c r="M39"/>
  <c r="M35"/>
  <c r="M32"/>
  <c r="M33"/>
  <c r="M37"/>
  <c r="M28"/>
  <c r="M36"/>
  <c r="M18"/>
</calcChain>
</file>

<file path=xl/sharedStrings.xml><?xml version="1.0" encoding="utf-8"?>
<sst xmlns="http://schemas.openxmlformats.org/spreadsheetml/2006/main" count="190" uniqueCount="169">
  <si>
    <t>Протокол</t>
  </si>
  <si>
    <t xml:space="preserve"> засідання журі ІІ етапу Всеукраїнської олімпіади з фізики </t>
  </si>
  <si>
    <t>за підсумками перевірки робіт учасників олімпіади учнів     ___    класу</t>
  </si>
  <si>
    <t>18 листопада 2018 року</t>
  </si>
  <si>
    <t>Журі ІІ етапу Всеукраїнської олімпіади з фізики у складі</t>
  </si>
  <si>
    <t>№</t>
  </si>
  <si>
    <t>з/п</t>
  </si>
  <si>
    <t>Прізвище, ім’я, по батькові</t>
  </si>
  <si>
    <t>ЗНЗ</t>
  </si>
  <si>
    <t>Рейтин-</t>
  </si>
  <si>
    <t>гове місце</t>
  </si>
  <si>
    <t>Балів після апел.</t>
  </si>
  <si>
    <t xml:space="preserve"> Диплом</t>
  </si>
  <si>
    <t xml:space="preserve">Прізвище, ініціали </t>
  </si>
  <si>
    <t>Вчителя, що підготував</t>
  </si>
  <si>
    <t>Демонстраційний тур</t>
  </si>
  <si>
    <t>Теоретичний тур</t>
  </si>
  <si>
    <t xml:space="preserve">Шифр </t>
  </si>
  <si>
    <t>всього</t>
  </si>
  <si>
    <t>5.</t>
  </si>
  <si>
    <t>1.  </t>
  </si>
  <si>
    <t>2.  </t>
  </si>
  <si>
    <t>3.  </t>
  </si>
  <si>
    <t>4.  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</si>
  <si>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</si>
  <si>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</si>
  <si>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</si>
  <si>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</si>
  <si>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</si>
  <si>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</si>
  <si>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</si>
  <si>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</si>
  <si>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</si>
  <si>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</si>
  <si>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</si>
  <si>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</si>
  <si>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</si>
  <si>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</si>
  <si>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</si>
  <si>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</si>
  <si>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</si>
  <si>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</si>
  <si>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</si>
  <si>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</si>
  <si>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</si>
  <si>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</si>
  <si>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Ліцей №1</t>
  </si>
  <si>
    <t>Ліцей № 4</t>
  </si>
  <si>
    <t>Гімназія 4</t>
  </si>
  <si>
    <t>Гімназія 5</t>
  </si>
  <si>
    <t>Гімназія 7</t>
  </si>
  <si>
    <t>ЗОШ №1</t>
  </si>
  <si>
    <t>ЗОШ №5</t>
  </si>
  <si>
    <t>ЗОШ №16</t>
  </si>
  <si>
    <t>ЗОШ №25</t>
  </si>
  <si>
    <t>ЗОШ №27</t>
  </si>
  <si>
    <t>ЗОШ №41</t>
  </si>
  <si>
    <t>НВК «Любисток»</t>
  </si>
  <si>
    <t>Іванів І.М.</t>
  </si>
  <si>
    <t>Олексієвич Н.Л.</t>
  </si>
  <si>
    <t>Волощук І.Б.</t>
  </si>
  <si>
    <t>Коблянська Ф.Г.</t>
  </si>
  <si>
    <t>Шкраба П.П.</t>
  </si>
  <si>
    <t>Воробйова С.О.</t>
  </si>
  <si>
    <t>Купровський Д.І.</t>
  </si>
  <si>
    <t>Голова журі</t>
  </si>
  <si>
    <t>Члени журі</t>
  </si>
  <si>
    <t>Секретар журі</t>
  </si>
  <si>
    <t>Ліцей № 3</t>
  </si>
  <si>
    <t>Марченко О.М.</t>
  </si>
  <si>
    <t>Пастула Н.І.</t>
  </si>
  <si>
    <t>Курущак А.І.</t>
  </si>
  <si>
    <t>СЗОШ №6</t>
  </si>
  <si>
    <t>ПТУ№8</t>
  </si>
  <si>
    <t>радіоел</t>
  </si>
  <si>
    <t>Чиківчук Микола Сергійович</t>
  </si>
  <si>
    <t>Льохін Артем Олександрович</t>
  </si>
  <si>
    <t>Ліщинський Максим Костянтинович</t>
  </si>
  <si>
    <t>Титко Олександр Володимирович</t>
  </si>
  <si>
    <t>Горошкевич Сергій Сергійович</t>
  </si>
  <si>
    <t>Тірон Михайло Павлович</t>
  </si>
  <si>
    <t>Борейко Олексій Сергійович</t>
  </si>
  <si>
    <t>Коржан Яна Романівна</t>
  </si>
  <si>
    <t>Лучик Павло Олегович</t>
  </si>
  <si>
    <t>Флекевчук Данило Іванович</t>
  </si>
  <si>
    <t>Соловйова Ірина Володимирівна</t>
  </si>
  <si>
    <t>Коблянський Андрій Олександрович</t>
  </si>
  <si>
    <t>Лунгу Денис Сергійович</t>
  </si>
  <si>
    <t>Войтоловський Веніамін Ілліч</t>
  </si>
  <si>
    <t>Рябов Кирило Сергійович</t>
  </si>
  <si>
    <t>Синишина Єлизавіета Максимівна</t>
  </si>
  <si>
    <t>Гуцол Едгар Едуардович</t>
  </si>
  <si>
    <t>Божик Дмитро Вадимович</t>
  </si>
  <si>
    <t>Турчанінов Ратмір Дмитрович</t>
  </si>
  <si>
    <t>Рожко Михайло Михайлович</t>
  </si>
  <si>
    <t>Станіцький В’ячеслав Іванович</t>
  </si>
  <si>
    <t xml:space="preserve">ДПТНЗ ЧПБЛ </t>
  </si>
  <si>
    <t>Лунга Микола Олександрович</t>
  </si>
  <si>
    <t>ліцей сфери послуг</t>
  </si>
  <si>
    <t>Білик Анна Віталіївна</t>
  </si>
  <si>
    <t>Іонашку Анастасія Іванівна</t>
  </si>
  <si>
    <t>худ уч №5</t>
  </si>
  <si>
    <t>Марич Богдан Васильович</t>
  </si>
  <si>
    <t>Українець Роман Тарасович</t>
  </si>
  <si>
    <t>ліцей зал тр</t>
  </si>
  <si>
    <t>Квасниця Андріана Іванівна</t>
  </si>
  <si>
    <t>ВПУ №3</t>
  </si>
  <si>
    <t>Библюк В.В.</t>
  </si>
  <si>
    <t>Хамула С.М.</t>
  </si>
  <si>
    <t>Дудчак В.В.</t>
  </si>
  <si>
    <t>Руснак Т.А.</t>
  </si>
  <si>
    <t>Савчук-Баловсяк Г.Д.</t>
  </si>
  <si>
    <t>Іванійчук І.О.</t>
  </si>
  <si>
    <t>Грицюк А.Д.</t>
  </si>
  <si>
    <t>Цимбалюк Т.І.</t>
  </si>
  <si>
    <t>Букатар О.М.</t>
  </si>
  <si>
    <t>Сабора Г.М.</t>
  </si>
  <si>
    <t>Курилів В.В.</t>
  </si>
  <si>
    <r>
      <t>проаналізувавши результати виконання завдань  27</t>
    </r>
    <r>
      <rPr>
        <b/>
        <sz val="12"/>
        <color theme="1"/>
        <rFont val="Times New Roman"/>
        <family val="1"/>
        <charset val="204"/>
      </rPr>
      <t xml:space="preserve"> учасників олімпіади, оцінило їх роботи таким чином:</t>
    </r>
  </si>
  <si>
    <t>11-07</t>
  </si>
  <si>
    <t>11-06</t>
  </si>
  <si>
    <t>8-9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</si>
  <si>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</si>
  <si>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</si>
  <si>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</si>
  <si>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</si>
  <si>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</si>
  <si>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</si>
  <si>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</si>
  <si>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</si>
  <si>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</si>
  <si>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</si>
  <si>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</si>
  <si>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</si>
  <si>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</si>
  <si>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</si>
  <si>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</si>
  <si>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</si>
  <si>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</si>
  <si>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</si>
  <si>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</si>
  <si>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</t>
  </si>
  <si>
    <t>11</t>
  </si>
  <si>
    <t>2</t>
  </si>
  <si>
    <t>12-13</t>
  </si>
  <si>
    <t>15</t>
  </si>
  <si>
    <t>10</t>
  </si>
  <si>
    <t>5</t>
  </si>
  <si>
    <t>17-21</t>
  </si>
  <si>
    <t>4</t>
  </si>
  <si>
    <t>3</t>
  </si>
  <si>
    <t>7</t>
  </si>
  <si>
    <t>14</t>
  </si>
  <si>
    <t>11-03</t>
  </si>
  <si>
    <t>22-24</t>
  </si>
  <si>
    <t>11-04</t>
  </si>
  <si>
    <t>11-05</t>
  </si>
  <si>
    <t>11-01</t>
  </si>
  <si>
    <t>11-02</t>
  </si>
  <si>
    <t>25</t>
  </si>
  <si>
    <t>16</t>
  </si>
  <si>
    <t>Кількість балів - 34</t>
  </si>
  <si>
    <t xml:space="preserve"> класу</t>
  </si>
  <si>
    <t>м. Чернівці</t>
  </si>
  <si>
    <t>голови журі  -   Крамара Валерія Максимовича</t>
  </si>
  <si>
    <t>членів журі -  Букатар О.М., Олексієвич Н.Л., Ротар Г.О., Трепко В.В., Андрійчук С.С., Библюк В.В.</t>
  </si>
  <si>
    <t xml:space="preserve">В.М. Крамар </t>
  </si>
  <si>
    <t>А.Ф. Тумак</t>
  </si>
  <si>
    <t>Букатар О.М., Олексієвич Н.Л., Ротар Г.О., Трепко В.В., Андрійчук С.С., Библюк В.В.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</si>
</sst>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0" xfId="0" applyFont="1" applyBorder="1"/>
    <xf numFmtId="0" fontId="0" fillId="0" borderId="0" xfId="0" applyBorder="1"/>
    <xf numFmtId="0" fontId="4" fillId="0" borderId="9" xfId="0" applyFont="1" applyBorder="1"/>
    <xf numFmtId="0" fontId="1" fillId="0" borderId="5" xfId="0" applyFont="1" applyBorder="1" applyAlignment="1">
      <alignment horizontal="center" vertical="center" wrapText="1"/>
    </xf>
    <xf numFmtId="0" fontId="6" fillId="0" borderId="9" xfId="0" applyFont="1" applyBorder="1"/>
    <xf numFmtId="0" fontId="5" fillId="0" borderId="0" xfId="0" applyFont="1"/>
    <xf numFmtId="0" fontId="4" fillId="0" borderId="0" xfId="0" applyFont="1" applyBorder="1"/>
    <xf numFmtId="0" fontId="6" fillId="0" borderId="0" xfId="0" applyFont="1" applyBorder="1"/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9"/>
    </xf>
    <xf numFmtId="0" fontId="4" fillId="0" borderId="7" xfId="0" applyFont="1" applyBorder="1" applyAlignment="1">
      <alignment horizontal="left" vertical="center" wrapText="1" indent="9"/>
    </xf>
    <xf numFmtId="0" fontId="4" fillId="0" borderId="3" xfId="0" applyFont="1" applyBorder="1" applyAlignment="1">
      <alignment horizontal="left" vertical="center" wrapText="1" indent="9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7" fillId="0" borderId="0" xfId="0" applyFont="1"/>
    <xf numFmtId="0" fontId="2" fillId="0" borderId="5" xfId="0" applyFont="1" applyBorder="1" applyAlignment="1">
      <alignment horizontal="center" vertical="center" wrapText="1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/>
  </sheetViews>
  <sheetFormatPr defaultRowHeight="15"/>
  <cols>
    <col min="1" max="1" width="5.85546875" customWidth="1"/>
    <col min="2" max="2" width="31.140625" customWidth="1"/>
    <col min="3" max="3" width="16.42578125" customWidth="1"/>
    <col min="5" max="16" width="6.7109375" customWidth="1"/>
    <col min="17" max="17" width="18.28515625" customWidth="1"/>
  </cols>
  <sheetData>
    <row r="1" spans="1:17" s="39" customFormat="1" ht="15.75">
      <c r="H1" s="1" t="s">
        <v>0</v>
      </c>
    </row>
    <row r="2" spans="1:17" s="39" customFormat="1" ht="15.75">
      <c r="H2" s="1" t="s">
        <v>1</v>
      </c>
    </row>
    <row r="3" spans="1:17" s="39" customFormat="1" ht="15.75">
      <c r="H3" s="1" t="s">
        <v>2</v>
      </c>
      <c r="N3" s="18">
        <v>11</v>
      </c>
      <c r="O3" s="18" t="s">
        <v>162</v>
      </c>
    </row>
    <row r="4" spans="1:17" s="39" customFormat="1" ht="15.75">
      <c r="D4" s="18" t="s">
        <v>163</v>
      </c>
      <c r="E4" s="18"/>
      <c r="H4" s="1" t="s">
        <v>3</v>
      </c>
    </row>
    <row r="5" spans="1:17" ht="15.75">
      <c r="B5" s="2" t="s">
        <v>4</v>
      </c>
    </row>
    <row r="6" spans="1:17" s="39" customFormat="1" ht="15.75">
      <c r="B6" s="3" t="s">
        <v>164</v>
      </c>
    </row>
    <row r="7" spans="1:17" ht="15.75">
      <c r="B7" s="3" t="s">
        <v>165</v>
      </c>
    </row>
    <row r="8" spans="1:17" ht="16.5" thickBot="1">
      <c r="B8" s="3" t="s">
        <v>118</v>
      </c>
    </row>
    <row r="9" spans="1:17" ht="26.25" thickBot="1">
      <c r="A9" s="4" t="s">
        <v>5</v>
      </c>
      <c r="B9" s="24" t="s">
        <v>7</v>
      </c>
      <c r="C9" s="24" t="s">
        <v>8</v>
      </c>
      <c r="D9" s="26" t="s">
        <v>161</v>
      </c>
      <c r="E9" s="27"/>
      <c r="F9" s="27"/>
      <c r="G9" s="27"/>
      <c r="H9" s="27"/>
      <c r="I9" s="27"/>
      <c r="J9" s="27"/>
      <c r="K9" s="27"/>
      <c r="L9" s="27"/>
      <c r="M9" s="28"/>
      <c r="N9" s="6" t="s">
        <v>9</v>
      </c>
      <c r="O9" s="24" t="s">
        <v>11</v>
      </c>
      <c r="P9" s="29" t="s">
        <v>12</v>
      </c>
      <c r="Q9" s="6" t="s">
        <v>13</v>
      </c>
    </row>
    <row r="10" spans="1:17" ht="26.25" thickBot="1">
      <c r="A10" s="5" t="s">
        <v>6</v>
      </c>
      <c r="B10" s="25"/>
      <c r="C10" s="25"/>
      <c r="D10" s="31" t="s">
        <v>15</v>
      </c>
      <c r="E10" s="32"/>
      <c r="F10" s="32"/>
      <c r="G10" s="33"/>
      <c r="H10" s="26" t="s">
        <v>16</v>
      </c>
      <c r="I10" s="27"/>
      <c r="J10" s="27"/>
      <c r="K10" s="27"/>
      <c r="L10" s="28"/>
      <c r="M10" s="34" t="s">
        <v>18</v>
      </c>
      <c r="N10" s="7" t="s">
        <v>10</v>
      </c>
      <c r="O10" s="25"/>
      <c r="P10" s="30"/>
      <c r="Q10" s="7" t="s">
        <v>14</v>
      </c>
    </row>
    <row r="11" spans="1:17" ht="15.75" thickBot="1">
      <c r="A11" s="9"/>
      <c r="B11" s="25"/>
      <c r="C11" s="25"/>
      <c r="D11" s="24" t="s">
        <v>17</v>
      </c>
      <c r="E11" s="8">
        <v>1</v>
      </c>
      <c r="F11" s="8">
        <v>2</v>
      </c>
      <c r="G11" s="8">
        <v>3</v>
      </c>
      <c r="H11" s="8">
        <v>1</v>
      </c>
      <c r="I11" s="8">
        <v>2</v>
      </c>
      <c r="J11" s="8">
        <v>3</v>
      </c>
      <c r="K11" s="8">
        <v>4</v>
      </c>
      <c r="L11" s="8">
        <v>5</v>
      </c>
      <c r="M11" s="35"/>
      <c r="N11" s="16"/>
      <c r="O11" s="25"/>
      <c r="P11" s="30"/>
      <c r="Q11" s="10"/>
    </row>
    <row r="12" spans="1:17" ht="16.5" thickBot="1">
      <c r="A12" s="9"/>
      <c r="B12" s="25"/>
      <c r="C12" s="25"/>
      <c r="D12" s="25"/>
      <c r="E12" s="40">
        <v>2</v>
      </c>
      <c r="F12" s="40">
        <v>2</v>
      </c>
      <c r="G12" s="40">
        <v>2</v>
      </c>
      <c r="H12" s="40">
        <v>5</v>
      </c>
      <c r="I12" s="40">
        <v>5</v>
      </c>
      <c r="J12" s="40">
        <v>5</v>
      </c>
      <c r="K12" s="40">
        <v>5</v>
      </c>
      <c r="L12" s="40">
        <v>8</v>
      </c>
      <c r="M12" s="35"/>
      <c r="N12" s="16"/>
      <c r="O12" s="25"/>
      <c r="P12" s="30"/>
      <c r="Q12" s="10"/>
    </row>
    <row r="13" spans="1:17" ht="15.75" customHeight="1" thickBot="1">
      <c r="A13" s="21" t="s">
        <v>20</v>
      </c>
      <c r="B13" s="22" t="s">
        <v>77</v>
      </c>
      <c r="C13" s="22" t="s">
        <v>46</v>
      </c>
      <c r="D13" s="36" t="s">
        <v>123</v>
      </c>
      <c r="E13" s="11">
        <v>1</v>
      </c>
      <c r="F13" s="11">
        <v>2</v>
      </c>
      <c r="G13" s="11">
        <v>1</v>
      </c>
      <c r="H13" s="11">
        <v>5</v>
      </c>
      <c r="I13" s="11">
        <v>4</v>
      </c>
      <c r="J13" s="11">
        <v>4.5</v>
      </c>
      <c r="K13" s="11">
        <v>5</v>
      </c>
      <c r="L13" s="11">
        <v>6</v>
      </c>
      <c r="M13" s="11">
        <f>SUM(E13:L13)</f>
        <v>28.5</v>
      </c>
      <c r="N13" s="36" t="s">
        <v>141</v>
      </c>
      <c r="O13" s="11"/>
      <c r="P13" s="11"/>
      <c r="Q13" s="22" t="s">
        <v>69</v>
      </c>
    </row>
    <row r="14" spans="1:17" ht="15.75" customHeight="1" thickBot="1">
      <c r="A14" s="21" t="s">
        <v>21</v>
      </c>
      <c r="B14" s="17" t="s">
        <v>79</v>
      </c>
      <c r="C14" s="17" t="s">
        <v>46</v>
      </c>
      <c r="D14" s="36" t="s">
        <v>128</v>
      </c>
      <c r="E14" s="37">
        <v>1</v>
      </c>
      <c r="F14" s="37">
        <v>0</v>
      </c>
      <c r="G14" s="37">
        <v>1.5</v>
      </c>
      <c r="H14" s="37">
        <v>5</v>
      </c>
      <c r="I14" s="37">
        <v>3</v>
      </c>
      <c r="J14" s="37">
        <v>5</v>
      </c>
      <c r="K14" s="37">
        <v>1.5</v>
      </c>
      <c r="L14" s="37">
        <v>7</v>
      </c>
      <c r="M14" s="11">
        <f>SUM(E14:L14)</f>
        <v>24</v>
      </c>
      <c r="N14" s="38" t="s">
        <v>143</v>
      </c>
      <c r="O14" s="12"/>
      <c r="P14" s="12"/>
      <c r="Q14" s="17" t="s">
        <v>69</v>
      </c>
    </row>
    <row r="15" spans="1:17" ht="15.75" customHeight="1" thickBot="1">
      <c r="A15" s="21" t="s">
        <v>22</v>
      </c>
      <c r="B15" s="17" t="s">
        <v>88</v>
      </c>
      <c r="C15" s="17" t="s">
        <v>72</v>
      </c>
      <c r="D15" s="36" t="s">
        <v>132</v>
      </c>
      <c r="E15" s="37">
        <v>1.5</v>
      </c>
      <c r="F15" s="37">
        <v>0</v>
      </c>
      <c r="G15" s="37">
        <v>1</v>
      </c>
      <c r="H15" s="37">
        <v>5</v>
      </c>
      <c r="I15" s="37">
        <v>4</v>
      </c>
      <c r="J15" s="37">
        <v>5</v>
      </c>
      <c r="K15" s="37">
        <v>2.5</v>
      </c>
      <c r="L15" s="37">
        <v>3</v>
      </c>
      <c r="M15" s="11">
        <f>SUM(E15:L15)</f>
        <v>22</v>
      </c>
      <c r="N15" s="38" t="s">
        <v>150</v>
      </c>
      <c r="O15" s="12"/>
      <c r="P15" s="12"/>
      <c r="Q15" s="17" t="s">
        <v>108</v>
      </c>
    </row>
    <row r="16" spans="1:17" ht="15.75" customHeight="1" thickBot="1">
      <c r="A16" s="21" t="s">
        <v>23</v>
      </c>
      <c r="B16" s="17" t="s">
        <v>86</v>
      </c>
      <c r="C16" s="17" t="s">
        <v>51</v>
      </c>
      <c r="D16" s="36" t="s">
        <v>131</v>
      </c>
      <c r="E16" s="37">
        <v>1.5</v>
      </c>
      <c r="F16" s="37">
        <v>2</v>
      </c>
      <c r="G16" s="37">
        <v>1</v>
      </c>
      <c r="H16" s="37">
        <v>5</v>
      </c>
      <c r="I16" s="37">
        <v>1</v>
      </c>
      <c r="J16" s="37">
        <v>3</v>
      </c>
      <c r="K16" s="37">
        <v>3</v>
      </c>
      <c r="L16" s="37">
        <v>5</v>
      </c>
      <c r="M16" s="11">
        <f>SUM(E16:L16)</f>
        <v>21.5</v>
      </c>
      <c r="N16" s="38" t="s">
        <v>149</v>
      </c>
      <c r="O16" s="12"/>
      <c r="P16" s="12"/>
      <c r="Q16" s="17" t="s">
        <v>61</v>
      </c>
    </row>
    <row r="17" spans="1:17" ht="15.75" customHeight="1" thickBot="1">
      <c r="A17" s="23" t="s">
        <v>19</v>
      </c>
      <c r="B17" s="17" t="s">
        <v>84</v>
      </c>
      <c r="C17" s="17" t="s">
        <v>49</v>
      </c>
      <c r="D17" s="36" t="s">
        <v>136</v>
      </c>
      <c r="E17" s="37">
        <v>1</v>
      </c>
      <c r="F17" s="37">
        <v>2</v>
      </c>
      <c r="G17" s="37">
        <v>1</v>
      </c>
      <c r="H17" s="37">
        <v>5</v>
      </c>
      <c r="I17" s="37">
        <v>1</v>
      </c>
      <c r="J17" s="37">
        <v>1.5</v>
      </c>
      <c r="K17" s="37">
        <v>5</v>
      </c>
      <c r="L17" s="37">
        <v>3</v>
      </c>
      <c r="M17" s="11">
        <f>SUM(E17:L17)</f>
        <v>19.5</v>
      </c>
      <c r="N17" s="38" t="s">
        <v>147</v>
      </c>
      <c r="O17" s="12"/>
      <c r="P17" s="12"/>
      <c r="Q17" s="17" t="s">
        <v>59</v>
      </c>
    </row>
    <row r="18" spans="1:17" ht="15.75" customHeight="1" thickBot="1">
      <c r="A18" s="15" t="s">
        <v>24</v>
      </c>
      <c r="B18" s="22" t="s">
        <v>75</v>
      </c>
      <c r="C18" s="22" t="s">
        <v>46</v>
      </c>
      <c r="D18" s="36" t="s">
        <v>119</v>
      </c>
      <c r="E18" s="11">
        <v>1</v>
      </c>
      <c r="F18" s="11">
        <v>1.5</v>
      </c>
      <c r="G18" s="11">
        <v>0</v>
      </c>
      <c r="H18" s="11">
        <v>5</v>
      </c>
      <c r="I18" s="11">
        <v>1</v>
      </c>
      <c r="J18" s="11">
        <v>4.5</v>
      </c>
      <c r="K18" s="11">
        <v>2</v>
      </c>
      <c r="L18" s="11">
        <v>1.5</v>
      </c>
      <c r="M18" s="11">
        <f>SUM(E18:L18)</f>
        <v>16.5</v>
      </c>
      <c r="N18" s="11">
        <v>6</v>
      </c>
      <c r="O18" s="11"/>
      <c r="P18" s="11"/>
      <c r="Q18" s="22" t="s">
        <v>69</v>
      </c>
    </row>
    <row r="19" spans="1:17" ht="15.75" customHeight="1" thickBot="1">
      <c r="A19" s="15" t="s">
        <v>25</v>
      </c>
      <c r="B19" s="17" t="s">
        <v>89</v>
      </c>
      <c r="C19" s="17" t="s">
        <v>72</v>
      </c>
      <c r="D19" s="36" t="s">
        <v>122</v>
      </c>
      <c r="E19" s="37">
        <v>1.5</v>
      </c>
      <c r="F19" s="37">
        <v>0.5</v>
      </c>
      <c r="G19" s="37">
        <v>1</v>
      </c>
      <c r="H19" s="37">
        <v>3</v>
      </c>
      <c r="I19" s="37">
        <v>2</v>
      </c>
      <c r="J19" s="37">
        <v>1</v>
      </c>
      <c r="K19" s="37">
        <v>2</v>
      </c>
      <c r="L19" s="37">
        <v>4</v>
      </c>
      <c r="M19" s="11">
        <f>SUM(E19:L19)</f>
        <v>15</v>
      </c>
      <c r="N19" s="38" t="s">
        <v>151</v>
      </c>
      <c r="O19" s="12"/>
      <c r="P19" s="12"/>
      <c r="Q19" s="17" t="s">
        <v>108</v>
      </c>
    </row>
    <row r="20" spans="1:17" ht="15.75" customHeight="1" thickBot="1">
      <c r="A20" s="15" t="s">
        <v>26</v>
      </c>
      <c r="B20" s="22" t="s">
        <v>76</v>
      </c>
      <c r="C20" s="22" t="s">
        <v>46</v>
      </c>
      <c r="D20" s="36" t="s">
        <v>120</v>
      </c>
      <c r="E20" s="11">
        <v>2</v>
      </c>
      <c r="F20" s="11">
        <v>0</v>
      </c>
      <c r="G20" s="11">
        <v>1</v>
      </c>
      <c r="H20" s="11">
        <v>2</v>
      </c>
      <c r="I20" s="11">
        <v>1</v>
      </c>
      <c r="J20" s="11">
        <v>5</v>
      </c>
      <c r="K20" s="11">
        <v>1</v>
      </c>
      <c r="L20" s="11">
        <v>2</v>
      </c>
      <c r="M20" s="11">
        <f>SUM(E20:L20)</f>
        <v>14</v>
      </c>
      <c r="N20" s="36" t="s">
        <v>121</v>
      </c>
      <c r="O20" s="11"/>
      <c r="P20" s="11"/>
      <c r="Q20" s="22" t="s">
        <v>69</v>
      </c>
    </row>
    <row r="21" spans="1:17" ht="15.75" customHeight="1" thickBot="1">
      <c r="A21" s="15" t="s">
        <v>27</v>
      </c>
      <c r="B21" s="22" t="s">
        <v>78</v>
      </c>
      <c r="C21" s="22" t="s">
        <v>46</v>
      </c>
      <c r="D21" s="36" t="s">
        <v>129</v>
      </c>
      <c r="E21" s="11">
        <v>1.5</v>
      </c>
      <c r="F21" s="11">
        <v>0</v>
      </c>
      <c r="G21" s="11">
        <v>0.5</v>
      </c>
      <c r="H21" s="11">
        <v>3.5</v>
      </c>
      <c r="I21" s="11">
        <v>1</v>
      </c>
      <c r="J21" s="11">
        <v>1.5</v>
      </c>
      <c r="K21" s="11">
        <v>3</v>
      </c>
      <c r="L21" s="11">
        <v>3</v>
      </c>
      <c r="M21" s="11">
        <f>SUM(E21:L21)</f>
        <v>14</v>
      </c>
      <c r="N21" s="36" t="s">
        <v>121</v>
      </c>
      <c r="O21" s="11"/>
      <c r="P21" s="11"/>
      <c r="Q21" s="22" t="s">
        <v>69</v>
      </c>
    </row>
    <row r="22" spans="1:17" ht="15.75" customHeight="1" thickBot="1">
      <c r="A22" s="15" t="s">
        <v>28</v>
      </c>
      <c r="B22" s="17" t="s">
        <v>83</v>
      </c>
      <c r="C22" s="17" t="s">
        <v>48</v>
      </c>
      <c r="D22" s="36" t="s">
        <v>135</v>
      </c>
      <c r="E22" s="37">
        <v>0.5</v>
      </c>
      <c r="F22" s="37">
        <v>0.5</v>
      </c>
      <c r="G22" s="37">
        <v>0</v>
      </c>
      <c r="H22" s="37">
        <v>5</v>
      </c>
      <c r="I22" s="37">
        <v>4.5</v>
      </c>
      <c r="J22" s="37">
        <v>0</v>
      </c>
      <c r="K22" s="37">
        <v>0</v>
      </c>
      <c r="L22" s="37">
        <v>1</v>
      </c>
      <c r="M22" s="11">
        <f>SUM(E22:L22)</f>
        <v>11.5</v>
      </c>
      <c r="N22" s="38" t="s">
        <v>146</v>
      </c>
      <c r="O22" s="12"/>
      <c r="P22" s="12"/>
      <c r="Q22" s="17" t="s">
        <v>58</v>
      </c>
    </row>
    <row r="23" spans="1:17" ht="15.75" customHeight="1" thickBot="1">
      <c r="A23" s="15" t="s">
        <v>29</v>
      </c>
      <c r="B23" s="17" t="s">
        <v>81</v>
      </c>
      <c r="C23" s="17" t="s">
        <v>68</v>
      </c>
      <c r="D23" s="36" t="s">
        <v>133</v>
      </c>
      <c r="E23" s="37">
        <v>1.5</v>
      </c>
      <c r="F23" s="37">
        <v>1.5</v>
      </c>
      <c r="G23" s="37">
        <v>1</v>
      </c>
      <c r="H23" s="37">
        <v>2</v>
      </c>
      <c r="I23" s="37">
        <v>1</v>
      </c>
      <c r="J23" s="37">
        <v>1</v>
      </c>
      <c r="K23" s="37">
        <v>2</v>
      </c>
      <c r="L23" s="37">
        <v>0</v>
      </c>
      <c r="M23" s="11">
        <f>SUM(E23:L23)</f>
        <v>10</v>
      </c>
      <c r="N23" s="38" t="s">
        <v>142</v>
      </c>
      <c r="O23" s="12"/>
      <c r="P23" s="12"/>
      <c r="Q23" s="17" t="s">
        <v>115</v>
      </c>
    </row>
    <row r="24" spans="1:17" ht="15.75" customHeight="1" thickBot="1">
      <c r="A24" s="15" t="s">
        <v>30</v>
      </c>
      <c r="B24" s="17" t="s">
        <v>80</v>
      </c>
      <c r="C24" s="17" t="s">
        <v>46</v>
      </c>
      <c r="D24" s="36" t="s">
        <v>134</v>
      </c>
      <c r="E24" s="37">
        <v>1</v>
      </c>
      <c r="F24" s="37">
        <v>0</v>
      </c>
      <c r="G24" s="37">
        <v>0.5</v>
      </c>
      <c r="H24" s="37">
        <v>5</v>
      </c>
      <c r="I24" s="37">
        <v>1</v>
      </c>
      <c r="J24" s="37">
        <v>2</v>
      </c>
      <c r="K24" s="37">
        <v>0</v>
      </c>
      <c r="L24" s="37">
        <v>0</v>
      </c>
      <c r="M24" s="11">
        <f>SUM(E24:L24)</f>
        <v>9.5</v>
      </c>
      <c r="N24" s="38" t="s">
        <v>144</v>
      </c>
      <c r="O24" s="12"/>
      <c r="P24" s="12"/>
      <c r="Q24" s="17" t="s">
        <v>69</v>
      </c>
    </row>
    <row r="25" spans="1:17" ht="15.75" customHeight="1" thickBot="1">
      <c r="A25" s="15" t="s">
        <v>31</v>
      </c>
      <c r="B25" s="17" t="s">
        <v>87</v>
      </c>
      <c r="C25" s="17" t="s">
        <v>52</v>
      </c>
      <c r="D25" s="36" t="s">
        <v>127</v>
      </c>
      <c r="E25" s="37">
        <v>0</v>
      </c>
      <c r="F25" s="37">
        <v>0</v>
      </c>
      <c r="G25" s="37">
        <v>1</v>
      </c>
      <c r="H25" s="37">
        <v>2</v>
      </c>
      <c r="I25" s="37">
        <v>0.5</v>
      </c>
      <c r="J25" s="37">
        <v>1</v>
      </c>
      <c r="K25" s="37">
        <v>3</v>
      </c>
      <c r="L25" s="37">
        <v>2</v>
      </c>
      <c r="M25" s="11">
        <f>SUM(E25:L25)</f>
        <v>9.5</v>
      </c>
      <c r="N25" s="38" t="s">
        <v>144</v>
      </c>
      <c r="O25" s="12"/>
      <c r="P25" s="12"/>
      <c r="Q25" s="17" t="s">
        <v>71</v>
      </c>
    </row>
    <row r="26" spans="1:17" ht="15.75" customHeight="1" thickBot="1">
      <c r="A26" s="15" t="s">
        <v>32</v>
      </c>
      <c r="B26" s="17" t="s">
        <v>90</v>
      </c>
      <c r="C26" s="17" t="s">
        <v>53</v>
      </c>
      <c r="D26" s="36" t="s">
        <v>124</v>
      </c>
      <c r="E26" s="37">
        <v>0.5</v>
      </c>
      <c r="F26" s="37">
        <v>0</v>
      </c>
      <c r="G26" s="37">
        <v>0.5</v>
      </c>
      <c r="H26" s="37">
        <v>2</v>
      </c>
      <c r="I26" s="37">
        <v>1</v>
      </c>
      <c r="J26" s="37">
        <v>0.5</v>
      </c>
      <c r="K26" s="37">
        <v>0.5</v>
      </c>
      <c r="L26" s="37">
        <v>0</v>
      </c>
      <c r="M26" s="11">
        <f>SUM(E26:L26)</f>
        <v>5</v>
      </c>
      <c r="N26" s="38" t="s">
        <v>152</v>
      </c>
      <c r="O26" s="12"/>
      <c r="P26" s="12"/>
      <c r="Q26" s="17" t="s">
        <v>116</v>
      </c>
    </row>
    <row r="27" spans="1:17" ht="15.75" customHeight="1" thickBot="1">
      <c r="A27" s="15" t="s">
        <v>33</v>
      </c>
      <c r="B27" s="17" t="s">
        <v>82</v>
      </c>
      <c r="C27" s="17" t="s">
        <v>47</v>
      </c>
      <c r="D27" s="36" t="s">
        <v>130</v>
      </c>
      <c r="E27" s="37">
        <v>0</v>
      </c>
      <c r="F27" s="37">
        <v>0</v>
      </c>
      <c r="G27" s="37">
        <v>1</v>
      </c>
      <c r="H27" s="37">
        <v>1</v>
      </c>
      <c r="I27" s="37">
        <v>0.5</v>
      </c>
      <c r="J27" s="37">
        <v>0</v>
      </c>
      <c r="K27" s="37">
        <v>0.5</v>
      </c>
      <c r="L27" s="37">
        <v>0</v>
      </c>
      <c r="M27" s="11">
        <f>SUM(E27:L27)</f>
        <v>3</v>
      </c>
      <c r="N27" s="38" t="s">
        <v>145</v>
      </c>
      <c r="O27" s="12"/>
      <c r="P27" s="12"/>
      <c r="Q27" s="17" t="s">
        <v>70</v>
      </c>
    </row>
    <row r="28" spans="1:17" ht="15.75" customHeight="1" thickBot="1">
      <c r="A28" s="15" t="s">
        <v>34</v>
      </c>
      <c r="B28" s="17" t="s">
        <v>103</v>
      </c>
      <c r="C28" s="17" t="s">
        <v>104</v>
      </c>
      <c r="D28" s="36" t="s">
        <v>138</v>
      </c>
      <c r="E28" s="37">
        <v>0</v>
      </c>
      <c r="F28" s="37">
        <v>0.5</v>
      </c>
      <c r="G28" s="37">
        <v>1.5</v>
      </c>
      <c r="H28" s="37">
        <v>0</v>
      </c>
      <c r="I28" s="37">
        <v>0.5</v>
      </c>
      <c r="J28" s="37">
        <v>0</v>
      </c>
      <c r="K28" s="37">
        <v>0</v>
      </c>
      <c r="L28" s="37">
        <v>0</v>
      </c>
      <c r="M28" s="11">
        <f>SUM(E28:L28)</f>
        <v>2.5</v>
      </c>
      <c r="N28" s="38" t="s">
        <v>160</v>
      </c>
      <c r="O28" s="12"/>
      <c r="P28" s="12"/>
      <c r="Q28" s="17" t="s">
        <v>117</v>
      </c>
    </row>
    <row r="29" spans="1:17" ht="15.75" customHeight="1" thickBot="1">
      <c r="A29" s="15" t="s">
        <v>35</v>
      </c>
      <c r="B29" s="17" t="s">
        <v>85</v>
      </c>
      <c r="C29" s="17" t="s">
        <v>50</v>
      </c>
      <c r="D29" s="36" t="s">
        <v>140</v>
      </c>
      <c r="E29" s="37">
        <v>0</v>
      </c>
      <c r="F29" s="37">
        <v>0.5</v>
      </c>
      <c r="G29" s="37">
        <v>0.5</v>
      </c>
      <c r="H29" s="37">
        <v>0</v>
      </c>
      <c r="I29" s="37">
        <v>0.5</v>
      </c>
      <c r="J29" s="37">
        <v>0</v>
      </c>
      <c r="K29" s="37">
        <v>0.5</v>
      </c>
      <c r="L29" s="37">
        <v>0</v>
      </c>
      <c r="M29" s="11">
        <f>SUM(E29:L29)</f>
        <v>2</v>
      </c>
      <c r="N29" s="38" t="s">
        <v>148</v>
      </c>
      <c r="O29" s="12"/>
      <c r="P29" s="12"/>
      <c r="Q29" s="17" t="s">
        <v>60</v>
      </c>
    </row>
    <row r="30" spans="1:17" ht="15.75" customHeight="1" thickBot="1">
      <c r="A30" s="15" t="s">
        <v>36</v>
      </c>
      <c r="B30" s="17" t="s">
        <v>91</v>
      </c>
      <c r="C30" s="17" t="s">
        <v>54</v>
      </c>
      <c r="D30" s="36" t="s">
        <v>126</v>
      </c>
      <c r="E30" s="37">
        <v>0</v>
      </c>
      <c r="F30" s="37">
        <v>0</v>
      </c>
      <c r="G30" s="37">
        <v>0</v>
      </c>
      <c r="H30" s="37">
        <v>0</v>
      </c>
      <c r="I30" s="37">
        <v>0.5</v>
      </c>
      <c r="J30" s="37">
        <v>0</v>
      </c>
      <c r="K30" s="37">
        <v>1</v>
      </c>
      <c r="L30" s="37">
        <v>0.5</v>
      </c>
      <c r="M30" s="11">
        <f>SUM(E30:L30)</f>
        <v>2</v>
      </c>
      <c r="N30" s="38" t="s">
        <v>148</v>
      </c>
      <c r="O30" s="12"/>
      <c r="P30" s="12"/>
      <c r="Q30" s="17" t="s">
        <v>62</v>
      </c>
    </row>
    <row r="31" spans="1:17" ht="15.75" customHeight="1" thickBot="1">
      <c r="A31" s="15" t="s">
        <v>37</v>
      </c>
      <c r="B31" s="17" t="s">
        <v>92</v>
      </c>
      <c r="C31" s="17" t="s">
        <v>55</v>
      </c>
      <c r="D31" s="36" t="s">
        <v>153</v>
      </c>
      <c r="E31" s="37">
        <v>1</v>
      </c>
      <c r="F31" s="37">
        <v>0</v>
      </c>
      <c r="G31" s="37">
        <v>0.5</v>
      </c>
      <c r="H31" s="37">
        <v>0</v>
      </c>
      <c r="I31" s="37">
        <v>0</v>
      </c>
      <c r="J31" s="37">
        <v>0</v>
      </c>
      <c r="K31" s="37">
        <v>0</v>
      </c>
      <c r="L31" s="37">
        <v>0.5</v>
      </c>
      <c r="M31" s="11">
        <f>SUM(E31:L31)</f>
        <v>2</v>
      </c>
      <c r="N31" s="38" t="s">
        <v>148</v>
      </c>
      <c r="O31" s="12"/>
      <c r="P31" s="12"/>
      <c r="Q31" s="17" t="s">
        <v>63</v>
      </c>
    </row>
    <row r="32" spans="1:17" ht="15.75" customHeight="1" thickBot="1">
      <c r="A32" s="15" t="s">
        <v>38</v>
      </c>
      <c r="B32" s="17" t="s">
        <v>99</v>
      </c>
      <c r="C32" s="17" t="s">
        <v>73</v>
      </c>
      <c r="D32" s="36" t="s">
        <v>157</v>
      </c>
      <c r="E32" s="37">
        <v>0</v>
      </c>
      <c r="F32" s="37">
        <v>0</v>
      </c>
      <c r="G32" s="37">
        <v>1</v>
      </c>
      <c r="H32" s="37">
        <v>0</v>
      </c>
      <c r="I32" s="37">
        <v>0</v>
      </c>
      <c r="J32" s="37">
        <v>0</v>
      </c>
      <c r="K32" s="37">
        <v>0.5</v>
      </c>
      <c r="L32" s="37">
        <v>0.5</v>
      </c>
      <c r="M32" s="11">
        <f>SUM(E32:L32)</f>
        <v>2</v>
      </c>
      <c r="N32" s="38" t="s">
        <v>148</v>
      </c>
      <c r="O32" s="12"/>
      <c r="P32" s="12"/>
      <c r="Q32" s="17" t="s">
        <v>112</v>
      </c>
    </row>
    <row r="33" spans="1:17" ht="15.75" customHeight="1" thickBot="1">
      <c r="A33" s="15" t="s">
        <v>39</v>
      </c>
      <c r="B33" s="17" t="s">
        <v>100</v>
      </c>
      <c r="C33" s="17" t="s">
        <v>101</v>
      </c>
      <c r="D33" s="36" t="s">
        <v>158</v>
      </c>
      <c r="E33" s="37">
        <v>0</v>
      </c>
      <c r="F33" s="37">
        <v>0</v>
      </c>
      <c r="G33" s="37">
        <v>1.5</v>
      </c>
      <c r="H33" s="37">
        <v>0</v>
      </c>
      <c r="I33" s="37">
        <v>0.5</v>
      </c>
      <c r="J33" s="37">
        <v>0</v>
      </c>
      <c r="K33" s="37">
        <v>0</v>
      </c>
      <c r="L33" s="37">
        <v>0</v>
      </c>
      <c r="M33" s="11">
        <f>SUM(E33:L33)</f>
        <v>2</v>
      </c>
      <c r="N33" s="38" t="s">
        <v>148</v>
      </c>
      <c r="O33" s="12"/>
      <c r="P33" s="12"/>
      <c r="Q33" s="17" t="s">
        <v>114</v>
      </c>
    </row>
    <row r="34" spans="1:17" ht="15.75" customHeight="1" thickBot="1">
      <c r="A34" s="15" t="s">
        <v>40</v>
      </c>
      <c r="B34" s="22" t="s">
        <v>94</v>
      </c>
      <c r="C34" s="17" t="s">
        <v>57</v>
      </c>
      <c r="D34" s="36" t="s">
        <v>127</v>
      </c>
      <c r="E34" s="37">
        <v>0.5</v>
      </c>
      <c r="F34" s="37">
        <v>0</v>
      </c>
      <c r="G34" s="37">
        <v>0</v>
      </c>
      <c r="H34" s="37">
        <v>0</v>
      </c>
      <c r="I34" s="37">
        <v>0.5</v>
      </c>
      <c r="J34" s="37">
        <v>0</v>
      </c>
      <c r="K34" s="37">
        <v>0.5</v>
      </c>
      <c r="L34" s="37">
        <v>0</v>
      </c>
      <c r="M34" s="11">
        <f>SUM(E34:L34)</f>
        <v>1.5</v>
      </c>
      <c r="N34" s="38" t="s">
        <v>154</v>
      </c>
      <c r="O34" s="12"/>
      <c r="P34" s="12"/>
      <c r="Q34" s="17" t="s">
        <v>107</v>
      </c>
    </row>
    <row r="35" spans="1:17" ht="15.75" customHeight="1" thickBot="1">
      <c r="A35" s="15" t="s">
        <v>41</v>
      </c>
      <c r="B35" s="17" t="s">
        <v>97</v>
      </c>
      <c r="C35" s="17" t="s">
        <v>98</v>
      </c>
      <c r="D35" s="36" t="s">
        <v>156</v>
      </c>
      <c r="E35" s="37">
        <v>1</v>
      </c>
      <c r="F35" s="37">
        <v>0</v>
      </c>
      <c r="G35" s="37">
        <v>0.5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11">
        <f>SUM(E35:L35)</f>
        <v>1.5</v>
      </c>
      <c r="N35" s="38" t="s">
        <v>154</v>
      </c>
      <c r="O35" s="12"/>
      <c r="P35" s="12"/>
      <c r="Q35" s="17" t="s">
        <v>110</v>
      </c>
    </row>
    <row r="36" spans="1:17" ht="15.75" customHeight="1" thickBot="1">
      <c r="A36" s="15" t="s">
        <v>42</v>
      </c>
      <c r="B36" s="17" t="s">
        <v>105</v>
      </c>
      <c r="C36" s="17" t="s">
        <v>106</v>
      </c>
      <c r="D36" s="36" t="s">
        <v>137</v>
      </c>
      <c r="E36" s="37">
        <v>0</v>
      </c>
      <c r="F36" s="37">
        <v>0</v>
      </c>
      <c r="G36" s="37">
        <v>0</v>
      </c>
      <c r="H36" s="37">
        <v>0.5</v>
      </c>
      <c r="I36" s="37">
        <v>0.5</v>
      </c>
      <c r="J36" s="37">
        <v>0</v>
      </c>
      <c r="K36" s="37">
        <v>0.5</v>
      </c>
      <c r="L36" s="37">
        <v>0</v>
      </c>
      <c r="M36" s="11">
        <f>SUM(E36:L36)</f>
        <v>1.5</v>
      </c>
      <c r="N36" s="38" t="s">
        <v>154</v>
      </c>
      <c r="O36" s="12"/>
      <c r="P36" s="12"/>
      <c r="Q36" s="17" t="s">
        <v>111</v>
      </c>
    </row>
    <row r="37" spans="1:17" ht="15.75" customHeight="1" thickBot="1">
      <c r="A37" s="15" t="s">
        <v>43</v>
      </c>
      <c r="B37" s="17" t="s">
        <v>102</v>
      </c>
      <c r="C37" s="17" t="s">
        <v>74</v>
      </c>
      <c r="D37" s="36" t="s">
        <v>139</v>
      </c>
      <c r="E37" s="37">
        <v>0</v>
      </c>
      <c r="F37" s="37">
        <v>0</v>
      </c>
      <c r="G37" s="37">
        <v>1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11">
        <f>SUM(E37:L37)</f>
        <v>1</v>
      </c>
      <c r="N37" s="38" t="s">
        <v>159</v>
      </c>
      <c r="O37" s="12"/>
      <c r="P37" s="12"/>
      <c r="Q37" s="17" t="s">
        <v>113</v>
      </c>
    </row>
    <row r="38" spans="1:17" ht="15.75" customHeight="1" thickBot="1">
      <c r="A38" s="15" t="s">
        <v>44</v>
      </c>
      <c r="B38" s="22" t="s">
        <v>93</v>
      </c>
      <c r="C38" s="17" t="s">
        <v>56</v>
      </c>
      <c r="D38" s="36" t="s">
        <v>125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11">
        <v>0</v>
      </c>
      <c r="N38" s="38"/>
      <c r="O38" s="12"/>
      <c r="P38" s="12"/>
      <c r="Q38" s="17" t="s">
        <v>64</v>
      </c>
    </row>
    <row r="39" spans="1:17" ht="15.75" customHeight="1" thickBot="1">
      <c r="A39" s="15" t="s">
        <v>45</v>
      </c>
      <c r="B39" s="22" t="s">
        <v>95</v>
      </c>
      <c r="C39" s="17" t="s">
        <v>96</v>
      </c>
      <c r="D39" s="36" t="s">
        <v>155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11">
        <f>SUM(E39:L39)</f>
        <v>0</v>
      </c>
      <c r="N39" s="38"/>
      <c r="O39" s="12"/>
      <c r="P39" s="12"/>
      <c r="Q39" s="17" t="s">
        <v>109</v>
      </c>
    </row>
    <row r="40" spans="1:17">
      <c r="A40" s="19"/>
      <c r="B40" s="14"/>
    </row>
    <row r="41" spans="1:17" s="39" customFormat="1">
      <c r="A41" s="18" t="s">
        <v>65</v>
      </c>
      <c r="C41" s="39" t="s">
        <v>166</v>
      </c>
    </row>
    <row r="42" spans="1:17" s="39" customFormat="1">
      <c r="A42" s="18" t="s">
        <v>67</v>
      </c>
      <c r="C42" s="39" t="s">
        <v>167</v>
      </c>
    </row>
    <row r="43" spans="1:17" s="39" customFormat="1">
      <c r="A43" s="18" t="s">
        <v>66</v>
      </c>
      <c r="C43" s="42" t="s">
        <v>168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7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8" spans="1:17">
      <c r="A48" s="19"/>
      <c r="B48" s="20"/>
      <c r="C48" s="20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20"/>
    </row>
    <row r="49" spans="1:2">
      <c r="A49" s="14"/>
      <c r="B49" s="14"/>
    </row>
  </sheetData>
  <sortState ref="B13:Q39">
    <sortCondition descending="1" ref="M13:M39"/>
  </sortState>
  <mergeCells count="10">
    <mergeCell ref="C43:O43"/>
    <mergeCell ref="B9:B12"/>
    <mergeCell ref="C9:C12"/>
    <mergeCell ref="D9:M9"/>
    <mergeCell ref="O9:O12"/>
    <mergeCell ref="P9:P12"/>
    <mergeCell ref="D10:G10"/>
    <mergeCell ref="H10:L10"/>
    <mergeCell ref="M10:M12"/>
    <mergeCell ref="D11:D12"/>
  </mergeCells>
  <pageMargins left="0.39370078740157483" right="0.39370078740157483" top="0.39370078740157483" bottom="0.39370078740157483" header="0.31496062992125984" footer="0.31496062992125984"/>
  <pageSetup paperSize="9" scale="79" orientation="landscape" r:id="rId1"/>
  <ignoredErrors>
    <ignoredError sqref="N13:N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admin_32</dc:creator>
  <cp:lastModifiedBy>Nata</cp:lastModifiedBy>
  <cp:lastPrinted>2018-11-18T20:08:20Z</cp:lastPrinted>
  <dcterms:created xsi:type="dcterms:W3CDTF">2018-11-18T08:38:28Z</dcterms:created>
  <dcterms:modified xsi:type="dcterms:W3CDTF">2018-11-18T20:08:34Z</dcterms:modified>
</cp:coreProperties>
</file>