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7890" windowHeight="6195"/>
  </bookViews>
  <sheets>
    <sheet name="6 клас" sheetId="1" r:id="rId1"/>
    <sheet name="7 клас" sheetId="2" r:id="rId2"/>
    <sheet name="8 клас" sheetId="3" r:id="rId3"/>
    <sheet name="9 клас" sheetId="4" r:id="rId4"/>
    <sheet name="10 клас" sheetId="5" r:id="rId5"/>
    <sheet name="11 клас" sheetId="6" r:id="rId6"/>
  </sheets>
  <calcPr calcId="145621"/>
</workbook>
</file>

<file path=xl/calcChain.xml><?xml version="1.0" encoding="utf-8"?>
<calcChain xmlns="http://schemas.openxmlformats.org/spreadsheetml/2006/main">
  <c r="J20" i="5" l="1"/>
  <c r="J51" i="5"/>
  <c r="J34" i="5"/>
  <c r="J45" i="5"/>
  <c r="J37" i="3"/>
  <c r="J58" i="3"/>
  <c r="J43" i="3"/>
  <c r="J27" i="3"/>
  <c r="J39" i="2"/>
  <c r="J20" i="2"/>
  <c r="J35" i="2"/>
  <c r="J17" i="2"/>
  <c r="J50" i="2"/>
  <c r="J43" i="2"/>
  <c r="J27" i="6" l="1"/>
  <c r="J12" i="6" l="1"/>
  <c r="J14" i="6"/>
  <c r="J17" i="6"/>
  <c r="J16" i="6"/>
  <c r="J13" i="6"/>
  <c r="J48" i="6"/>
  <c r="J39" i="6"/>
  <c r="J23" i="6"/>
  <c r="J19" i="6"/>
  <c r="J21" i="6"/>
  <c r="J36" i="6"/>
  <c r="J32" i="6"/>
  <c r="J18" i="6"/>
  <c r="J29" i="6"/>
  <c r="J34" i="6"/>
  <c r="J22" i="6"/>
  <c r="J31" i="6"/>
  <c r="J15" i="6"/>
  <c r="J20" i="6"/>
  <c r="J26" i="6"/>
  <c r="J37" i="6"/>
  <c r="J35" i="6"/>
  <c r="J30" i="6"/>
  <c r="J28" i="6"/>
  <c r="J33" i="6"/>
  <c r="J24" i="6"/>
  <c r="J41" i="6"/>
  <c r="J47" i="6"/>
  <c r="J25" i="6"/>
  <c r="J43" i="6"/>
  <c r="J38" i="6"/>
  <c r="J42" i="6"/>
  <c r="J44" i="6"/>
  <c r="J46" i="6"/>
  <c r="J45" i="6"/>
  <c r="J49" i="6"/>
  <c r="J40" i="6"/>
  <c r="J11" i="6"/>
  <c r="J13" i="5"/>
  <c r="J14" i="5"/>
  <c r="J12" i="5"/>
  <c r="J17" i="5"/>
  <c r="J24" i="5"/>
  <c r="J35" i="5"/>
  <c r="J19" i="5"/>
  <c r="J31" i="5"/>
  <c r="J23" i="5"/>
  <c r="J29" i="5"/>
  <c r="J28" i="5"/>
  <c r="J43" i="5"/>
  <c r="J16" i="5"/>
  <c r="J22" i="5"/>
  <c r="J46" i="5"/>
  <c r="J53" i="5"/>
  <c r="J18" i="5"/>
  <c r="J30" i="5"/>
  <c r="J44" i="5"/>
  <c r="J21" i="5"/>
  <c r="J27" i="5"/>
  <c r="J52" i="5"/>
  <c r="J33" i="5"/>
  <c r="J32" i="5"/>
  <c r="J48" i="5"/>
  <c r="J39" i="5"/>
  <c r="J37" i="5"/>
  <c r="J26" i="5"/>
  <c r="J25" i="5"/>
  <c r="J36" i="5"/>
  <c r="J49" i="5"/>
  <c r="J41" i="5"/>
  <c r="J40" i="5"/>
  <c r="J42" i="5"/>
  <c r="J38" i="5"/>
  <c r="J47" i="5"/>
  <c r="J50" i="5"/>
  <c r="J15" i="5"/>
  <c r="J11" i="5"/>
  <c r="J19" i="4"/>
  <c r="J18" i="4"/>
  <c r="J13" i="4"/>
  <c r="J15" i="4"/>
  <c r="J26" i="4"/>
  <c r="J16" i="4"/>
  <c r="J14" i="4"/>
  <c r="J11" i="4"/>
  <c r="J23" i="4"/>
  <c r="J35" i="4"/>
  <c r="J43" i="4"/>
  <c r="J32" i="4"/>
  <c r="J28" i="4"/>
  <c r="J21" i="4"/>
  <c r="J42" i="4"/>
  <c r="J22" i="4"/>
  <c r="J20" i="4"/>
  <c r="J46" i="4"/>
  <c r="J44" i="4"/>
  <c r="J29" i="4"/>
  <c r="J25" i="4"/>
  <c r="J17" i="4"/>
  <c r="J55" i="4"/>
  <c r="J27" i="4"/>
  <c r="J53" i="4"/>
  <c r="J48" i="4"/>
  <c r="J37" i="4"/>
  <c r="J45" i="4"/>
  <c r="J36" i="4"/>
  <c r="J57" i="4"/>
  <c r="J58" i="4"/>
  <c r="J54" i="4"/>
  <c r="J24" i="4"/>
  <c r="J56" i="4"/>
  <c r="J47" i="4"/>
  <c r="J31" i="4"/>
  <c r="J34" i="4"/>
  <c r="J51" i="4"/>
  <c r="J52" i="4"/>
  <c r="J39" i="4"/>
  <c r="J38" i="4"/>
  <c r="J50" i="4"/>
  <c r="J33" i="4"/>
  <c r="J41" i="4"/>
  <c r="J40" i="4"/>
  <c r="J49" i="4"/>
  <c r="J30" i="4"/>
  <c r="J12" i="4"/>
  <c r="J16" i="3"/>
  <c r="J13" i="3"/>
  <c r="J14" i="3"/>
  <c r="J32" i="3"/>
  <c r="J15" i="3"/>
  <c r="J42" i="3"/>
  <c r="J34" i="3"/>
  <c r="J19" i="3"/>
  <c r="J44" i="3"/>
  <c r="J22" i="3"/>
  <c r="J28" i="3"/>
  <c r="J26" i="3"/>
  <c r="J12" i="3"/>
  <c r="J17" i="3"/>
  <c r="J49" i="3"/>
  <c r="J18" i="3"/>
  <c r="J21" i="3"/>
  <c r="J40" i="3"/>
  <c r="J31" i="3"/>
  <c r="J41" i="3"/>
  <c r="J50" i="3"/>
  <c r="J20" i="3"/>
  <c r="J23" i="3"/>
  <c r="J30" i="3"/>
  <c r="J47" i="3"/>
  <c r="J24" i="3"/>
  <c r="J51" i="3"/>
  <c r="J52" i="3"/>
  <c r="J39" i="3"/>
  <c r="J29" i="3"/>
  <c r="J25" i="3"/>
  <c r="J46" i="3"/>
  <c r="J45" i="3"/>
  <c r="J55" i="3"/>
  <c r="J57" i="3"/>
  <c r="J54" i="3"/>
  <c r="J53" i="3"/>
  <c r="J38" i="3"/>
  <c r="J56" i="3"/>
  <c r="J33" i="3"/>
  <c r="J35" i="3"/>
  <c r="J36" i="3"/>
  <c r="J48" i="3"/>
  <c r="J11" i="3"/>
  <c r="J38" i="2"/>
  <c r="J36" i="2"/>
  <c r="J41" i="2"/>
  <c r="J22" i="2"/>
  <c r="J19" i="2"/>
  <c r="J12" i="2"/>
  <c r="J15" i="2"/>
  <c r="J26" i="2"/>
  <c r="J31" i="2"/>
  <c r="J30" i="2"/>
  <c r="J24" i="2"/>
  <c r="J25" i="2"/>
  <c r="J48" i="2"/>
  <c r="J33" i="2"/>
  <c r="J14" i="2"/>
  <c r="J29" i="2"/>
  <c r="J52" i="2"/>
  <c r="J37" i="2"/>
  <c r="J32" i="2"/>
  <c r="J42" i="2"/>
  <c r="J11" i="2"/>
  <c r="J21" i="2"/>
  <c r="J18" i="2"/>
  <c r="J46" i="2"/>
  <c r="J27" i="2"/>
  <c r="J51" i="2"/>
  <c r="J16" i="2"/>
  <c r="J23" i="2"/>
  <c r="J45" i="2"/>
  <c r="J47" i="2"/>
  <c r="J34" i="2"/>
  <c r="J28" i="2"/>
  <c r="J49" i="2"/>
  <c r="J44" i="2"/>
  <c r="J40" i="2"/>
  <c r="J13" i="2"/>
  <c r="J16" i="1" l="1"/>
  <c r="J42" i="1"/>
  <c r="J20" i="1"/>
  <c r="J37" i="1"/>
  <c r="J32" i="1"/>
  <c r="J49" i="1"/>
  <c r="J11" i="1"/>
  <c r="J35" i="1"/>
  <c r="J51" i="1"/>
  <c r="J34" i="1"/>
  <c r="J29" i="1"/>
  <c r="J39" i="1"/>
  <c r="J28" i="1"/>
  <c r="J46" i="1"/>
  <c r="J38" i="1"/>
  <c r="J31" i="1"/>
  <c r="J30" i="1"/>
  <c r="J41" i="1"/>
  <c r="J13" i="1"/>
  <c r="J27" i="1"/>
  <c r="J15" i="1"/>
  <c r="J40" i="1"/>
  <c r="J43" i="1"/>
  <c r="J22" i="1"/>
  <c r="J19" i="1"/>
  <c r="J33" i="1"/>
  <c r="J12" i="1"/>
  <c r="J36" i="1"/>
  <c r="J47" i="1"/>
  <c r="J44" i="1"/>
  <c r="J18" i="1"/>
  <c r="J45" i="1"/>
  <c r="J26" i="1"/>
  <c r="J21" i="1"/>
  <c r="J24" i="1"/>
  <c r="J17" i="1"/>
  <c r="J14" i="1"/>
  <c r="J23" i="1"/>
  <c r="J48" i="1"/>
  <c r="J25" i="1"/>
  <c r="J50" i="1"/>
</calcChain>
</file>

<file path=xl/sharedStrings.xml><?xml version="1.0" encoding="utf-8"?>
<sst xmlns="http://schemas.openxmlformats.org/spreadsheetml/2006/main" count="1068" uniqueCount="550">
  <si>
    <t>Протокол</t>
  </si>
  <si>
    <t>голови журі  -  Терлецької І.Д.</t>
  </si>
  <si>
    <t>№</t>
  </si>
  <si>
    <t>з/п</t>
  </si>
  <si>
    <t>Прізвище ім’я по батькові</t>
  </si>
  <si>
    <t>Кількість балів</t>
  </si>
  <si>
    <t xml:space="preserve">Шифр </t>
  </si>
  <si>
    <t>Всього</t>
  </si>
  <si>
    <t>Балів після апел.</t>
  </si>
  <si>
    <t xml:space="preserve"> Диплом</t>
  </si>
  <si>
    <t xml:space="preserve">Члени журі:             </t>
  </si>
  <si>
    <t>за підсумками перевірки робіт учасників олімпіади учнів  6  класу м. Чернівці</t>
  </si>
  <si>
    <t>за підсумками перевірки робіт учасників олімпіади учнів  7  класу м. Чернівці</t>
  </si>
  <si>
    <t>за підсумками перевірки робіт учасників олімпіади учнів  8  класу м. Чернівці</t>
  </si>
  <si>
    <t>за підсумками перевірки робіт учасників олімпіади учнів  9  класу м. Чернівці</t>
  </si>
  <si>
    <t>за підсумками перевірки робіт учасників олімпіади учнів  10  класу м. Чернівці</t>
  </si>
  <si>
    <t>за підсумками перевірки робіт учасників олімпіади учнів  11  класу м. Чернівці</t>
  </si>
  <si>
    <t>ПІП вчителя</t>
  </si>
  <si>
    <t xml:space="preserve"> засідання журі ІІ етапу Всеукраїнської учнівської олімпіади з математики</t>
  </si>
  <si>
    <t>25 листопада 2018 року</t>
  </si>
  <si>
    <t>Журі ІІ етапу Всеукраїнської  учнівської олімпіади  з математики у складі:</t>
  </si>
  <si>
    <t>Журі ІІ етапу Всеукраїнської учнівської  олімпіади  з математики у складі:</t>
  </si>
  <si>
    <t>Гончар Марк Анатолійович</t>
  </si>
  <si>
    <t>ліцей №2</t>
  </si>
  <si>
    <t>Засимович Богдан  Сергійович</t>
  </si>
  <si>
    <t>ліцей №4</t>
  </si>
  <si>
    <t>Кернадз Макар Валентинович</t>
  </si>
  <si>
    <t>гімназія №1</t>
  </si>
  <si>
    <t>Козьма Роман Юрійович</t>
  </si>
  <si>
    <t>Пшеничка Поліна Янівна</t>
  </si>
  <si>
    <t>Андрущак Анна Геннадіївна</t>
  </si>
  <si>
    <t>гімназія №2</t>
  </si>
  <si>
    <t>Пістрюга Давід Владиславович</t>
  </si>
  <si>
    <t>гімназія №3</t>
  </si>
  <si>
    <t>Шпортак Дмитро Степанович</t>
  </si>
  <si>
    <t>гімназія №4</t>
  </si>
  <si>
    <t>Краснюкевич Марія Олександрівна</t>
  </si>
  <si>
    <t>гімназія №5</t>
  </si>
  <si>
    <t>Грінчешин Іван Миколайович</t>
  </si>
  <si>
    <t>гімназія №6</t>
  </si>
  <si>
    <t>Жолтвінський Максим Віталійович</t>
  </si>
  <si>
    <t>гімназія №7</t>
  </si>
  <si>
    <t>Іваненко Анастасія Андріївна</t>
  </si>
  <si>
    <t>ЗОШ №1</t>
  </si>
  <si>
    <t>Нейверт Тимур Сергійович</t>
  </si>
  <si>
    <t>ЗОШ №2</t>
  </si>
  <si>
    <t>Багрій Ігор Олегович</t>
  </si>
  <si>
    <t>ЗОШ №3</t>
  </si>
  <si>
    <t>ЗОШ №4</t>
  </si>
  <si>
    <t>Божескул Любов Степанівна</t>
  </si>
  <si>
    <t>ЗОШ №5</t>
  </si>
  <si>
    <t>Грабовецька Ксенія Олегівна</t>
  </si>
  <si>
    <t>ЗОШ №6</t>
  </si>
  <si>
    <t>Перепада Валерія Олегівна</t>
  </si>
  <si>
    <t>Огонюк Михайло Олексчандрович</t>
  </si>
  <si>
    <t>ЗОШ №8</t>
  </si>
  <si>
    <t>Смерчинська Ангеліна Георгіївна</t>
  </si>
  <si>
    <t>ЗОШ №10</t>
  </si>
  <si>
    <t>Годованець Діана Денисівна</t>
  </si>
  <si>
    <t>ЗОШ №11</t>
  </si>
  <si>
    <t>Масікевич Володимир Андрійович</t>
  </si>
  <si>
    <t>ЗОШ №14</t>
  </si>
  <si>
    <t>Лещук Андрій Віталійович</t>
  </si>
  <si>
    <t>ЗОШ №16</t>
  </si>
  <si>
    <t>Магас Анастасія Іллівна</t>
  </si>
  <si>
    <t>ЗОШ №19</t>
  </si>
  <si>
    <t>Ковалік Нікіта Анатолійович</t>
  </si>
  <si>
    <t>ЗОШ №20</t>
  </si>
  <si>
    <t>Косило Олексій Дмитрович</t>
  </si>
  <si>
    <t>ЗОШ №22</t>
  </si>
  <si>
    <t>Мироник Тарас Вадимович</t>
  </si>
  <si>
    <t>ЗОШ №24</t>
  </si>
  <si>
    <t>Баюра Андрій Іванович</t>
  </si>
  <si>
    <t>ЗОШ №25</t>
  </si>
  <si>
    <t>Штепу Оксана Віталіївна</t>
  </si>
  <si>
    <t>ЗОШ №27</t>
  </si>
  <si>
    <t>Куляк Микола Мар’янович</t>
  </si>
  <si>
    <t>ЗОШ №28</t>
  </si>
  <si>
    <t>Мігайчук Олександр Ярославович</t>
  </si>
  <si>
    <t>ЗОШ №30</t>
  </si>
  <si>
    <t xml:space="preserve">Топорівський Максим Іванович </t>
  </si>
  <si>
    <t>ЗОШ №31</t>
  </si>
  <si>
    <t>Онищенко Адріана Іванівна</t>
  </si>
  <si>
    <t>ЗОШ №33</t>
  </si>
  <si>
    <t xml:space="preserve">Мошняга Анастасія Романівна </t>
  </si>
  <si>
    <t>ЗОШ №37</t>
  </si>
  <si>
    <t>Клюс Василь Анатолійович</t>
  </si>
  <si>
    <t>ЗОШ №38</t>
  </si>
  <si>
    <t>Дарійчук Еліазар Вадимович</t>
  </si>
  <si>
    <t>ЗОШ №39</t>
  </si>
  <si>
    <t>Гакман Дмитро Андрійович</t>
  </si>
  <si>
    <t>ЗОШ №40</t>
  </si>
  <si>
    <t>Голецек Олександр Олександрович</t>
  </si>
  <si>
    <t>ЗОШ №41</t>
  </si>
  <si>
    <t>Гольдіна Олександра Павлівна</t>
  </si>
  <si>
    <t>Руснак Максим Миколайович</t>
  </si>
  <si>
    <t>НВК "Лідер"</t>
  </si>
  <si>
    <t>Тивонюк Аріана Романівна</t>
  </si>
  <si>
    <t>НВК "Берегиня"</t>
  </si>
  <si>
    <t>Яківчук Віталій Владиславович</t>
  </si>
  <si>
    <t>НВК "Любисток"</t>
  </si>
  <si>
    <t>ЗЗСО</t>
  </si>
  <si>
    <t>Пістружак Олександр Валентинович</t>
  </si>
  <si>
    <t>ліцей №1</t>
  </si>
  <si>
    <t>Волков Віталій Володимирович</t>
  </si>
  <si>
    <t>Шпорта Ксенія Сергіївна</t>
  </si>
  <si>
    <t>Дудко Володимир Олексійович</t>
  </si>
  <si>
    <t>Берегій Антон Павлович</t>
  </si>
  <si>
    <t>ліцей №3</t>
  </si>
  <si>
    <t>Клим Денис  Олександрович</t>
  </si>
  <si>
    <t>Федорцова Катерина Дмитрівна</t>
  </si>
  <si>
    <t>Сурняк Олександр Сергійович</t>
  </si>
  <si>
    <t>Гушуляк Анна Миколаївна</t>
  </si>
  <si>
    <t>Урумян Ігор Андрійович</t>
  </si>
  <si>
    <t>Скородійчук Арсеній Васильович</t>
  </si>
  <si>
    <t>Кацел Натан-Александру Аурелович</t>
  </si>
  <si>
    <t>Богданов Дмитро Валерійович</t>
  </si>
  <si>
    <t>Сокровольська Надія Вячеславівна</t>
  </si>
  <si>
    <t>Лукавецький Богдан Олександрович</t>
  </si>
  <si>
    <t>Антонеску Олександр Валерійович</t>
  </si>
  <si>
    <t>Леонкіна Анастасія Вікторівна</t>
  </si>
  <si>
    <t>Вербовська Вікторія Віталіївна</t>
  </si>
  <si>
    <t>Гріщенко Олександр Дмитрович</t>
  </si>
  <si>
    <t>Дмитрук Максим В’ячеславович</t>
  </si>
  <si>
    <t>Руснак Наомі-Анна Віталіївна</t>
  </si>
  <si>
    <t>Ротар Аліса Олександрівна</t>
  </si>
  <si>
    <t>Пилипюк Артем Володимирович</t>
  </si>
  <si>
    <t>Керницький Микола Вікторович</t>
  </si>
  <si>
    <t>Томчук Тетяна Олегівна</t>
  </si>
  <si>
    <t>Кордибан Роман Олександрович</t>
  </si>
  <si>
    <t>Єреміца Вікторія Володимирівна</t>
  </si>
  <si>
    <t>Дубчак Олександр Віталійович</t>
  </si>
  <si>
    <t>Чечул Вікторія Сергіївна</t>
  </si>
  <si>
    <t>Кононов Іван Валерійович</t>
  </si>
  <si>
    <t>Кулічевський Юрій Юрійович</t>
  </si>
  <si>
    <t>Похович Остап Богданович</t>
  </si>
  <si>
    <t xml:space="preserve">Кирстя Аріана Василівна </t>
  </si>
  <si>
    <t>Оленчук Олександра Тарасівна</t>
  </si>
  <si>
    <t>Безбородько Єлізавета Юріївна</t>
  </si>
  <si>
    <t>Воєвідко Андрій Петрович</t>
  </si>
  <si>
    <t>Сандулович Вікторія Костянтинівна</t>
  </si>
  <si>
    <t>Тивонюк Діана Романівна</t>
  </si>
  <si>
    <t>Попов Роман Русланович</t>
  </si>
  <si>
    <t>Скутар Наталія Ігорівна</t>
  </si>
  <si>
    <t>Товстецький Юрій Святославович</t>
  </si>
  <si>
    <t>Спіжавка Ірина Тарасівна</t>
  </si>
  <si>
    <t>Кучера Юлія Ігорівна</t>
  </si>
  <si>
    <t>Народова Оксана Вікторівна</t>
  </si>
  <si>
    <t>Магда Катерина Миколаївна</t>
  </si>
  <si>
    <t xml:space="preserve"> Бізер Тетяна Андріївна</t>
  </si>
  <si>
    <t>Шовковус Артем  Андрійович</t>
  </si>
  <si>
    <t>Бруневич Антон Олегович</t>
  </si>
  <si>
    <t>ВСЛІ</t>
  </si>
  <si>
    <t>Тимкул Іустіна Ігорівна</t>
  </si>
  <si>
    <t>Буджак Тетяна Василівна</t>
  </si>
  <si>
    <t>Плитчук Антоніна Андріївна</t>
  </si>
  <si>
    <t xml:space="preserve">Ракочій Вітязьслав Русланович </t>
  </si>
  <si>
    <t>Жижіян Олександра Дмитрівна</t>
  </si>
  <si>
    <t>Єрьомін Данило Олександрович</t>
  </si>
  <si>
    <t>Антонович Дмитро Богданович</t>
  </si>
  <si>
    <t>Немилостива Поліна Валентинівна</t>
  </si>
  <si>
    <t>Говорнян Татьяна Леонідівна</t>
  </si>
  <si>
    <t>Савіна Дарія Андріївна</t>
  </si>
  <si>
    <t>Ільків Богдан Миколайович</t>
  </si>
  <si>
    <t>Дорош Олександра Олександрівна</t>
  </si>
  <si>
    <t>Заплітний Руслан Русланович</t>
  </si>
  <si>
    <t>Дружиніна Діана Анатоліївна</t>
  </si>
  <si>
    <t>Медвідь Андрій Васильович</t>
  </si>
  <si>
    <t>Бейдик Вікторія Дмитрівна</t>
  </si>
  <si>
    <t>Хомащук Марія Богданівна</t>
  </si>
  <si>
    <t>Торак Ірина Влолодимирівна</t>
  </si>
  <si>
    <t>Харина Денис Васильович</t>
  </si>
  <si>
    <t>Таранчук Віктор Володимирович</t>
  </si>
  <si>
    <t>Барбакар Анастасія Віорелівна</t>
  </si>
  <si>
    <t>Бранашко Максим Віталійович</t>
  </si>
  <si>
    <t>Півторак Богдана Володимирівна</t>
  </si>
  <si>
    <t>Кучма Руслана Олександрівна</t>
  </si>
  <si>
    <t>Федик Антон Михайлович</t>
  </si>
  <si>
    <t>Матонін Валентин Юрійович</t>
  </si>
  <si>
    <t>Унгурян Олег Анатолійович</t>
  </si>
  <si>
    <t>Головач Анастасія Володимирівна</t>
  </si>
  <si>
    <t>Фроляк Євгеній Любомирович</t>
  </si>
  <si>
    <t>Козак Ігор Миколайович</t>
  </si>
  <si>
    <t>Черватюк Таїсія Ігорівна</t>
  </si>
  <si>
    <t>Куржос Олександр Сергійович</t>
  </si>
  <si>
    <t>Соломон  Христина Андріївна</t>
  </si>
  <si>
    <t>Сидорова Надія Павлівна</t>
  </si>
  <si>
    <t>Ісар Богдан Віталійович</t>
  </si>
  <si>
    <t>Гончарюк Вадим Віталійович</t>
  </si>
  <si>
    <t>Берт Анастасія Степанівна</t>
  </si>
  <si>
    <t>Хомич Анатолій Анатолійович</t>
  </si>
  <si>
    <t>Брозинський Олег Юрійович</t>
  </si>
  <si>
    <t>Шаповаленко Дарія Сергіївна</t>
  </si>
  <si>
    <t>Влайко Антон Михайлович</t>
  </si>
  <si>
    <t>Боклач Ігор Сергійович</t>
  </si>
  <si>
    <t>Лесів Владислав Ігорович</t>
  </si>
  <si>
    <t>Ващенко Дмитро Володимирович</t>
  </si>
  <si>
    <t>Юрійчук Олександр Вікторович</t>
  </si>
  <si>
    <t>Постернак Таїсія Вадимівна</t>
  </si>
  <si>
    <t xml:space="preserve">Головацька Яна Володимирівна  </t>
  </si>
  <si>
    <t xml:space="preserve">Топала Тимур Дмитрович  </t>
  </si>
  <si>
    <t>Риков Артем Олександрович</t>
  </si>
  <si>
    <t>Кукурудз Надія Андріївна</t>
  </si>
  <si>
    <t>Палійчук Владислав Михайлович</t>
  </si>
  <si>
    <t>Григоренко Артем Миколайович</t>
  </si>
  <si>
    <t>Вайнагій Данило Вікторович</t>
  </si>
  <si>
    <t>Бернік Дмитро Віталійович</t>
  </si>
  <si>
    <t>Рудько Діана Ігорівна</t>
  </si>
  <si>
    <t>Кметь Ірина Тарасівна</t>
  </si>
  <si>
    <t>Білик Анастасія Сергіївна</t>
  </si>
  <si>
    <t>Срібна Олеся Ігорівна</t>
  </si>
  <si>
    <t>Лапін Євген Олександрович</t>
  </si>
  <si>
    <t>Філіп Костянтин Васильович</t>
  </si>
  <si>
    <t>Колодрівська Наталія Андріївна</t>
  </si>
  <si>
    <t>Казімір Віталій Іванович</t>
  </si>
  <si>
    <t>Мацьопа Владислав Миколайович</t>
  </si>
  <si>
    <t>Федишин Олексндр Сергійович</t>
  </si>
  <si>
    <t>Федорчук Наталія Михайлівна</t>
  </si>
  <si>
    <t>Орновицький Володимир Васильович</t>
  </si>
  <si>
    <t>Загара Наталія Вікторівна</t>
  </si>
  <si>
    <t>Рубаняк Вадим Васильович</t>
  </si>
  <si>
    <t>Адажій  Іван Іванович</t>
  </si>
  <si>
    <t>Кінзерська Олімпія Володимирівна</t>
  </si>
  <si>
    <t xml:space="preserve">Петрук Руслан  Володимирович </t>
  </si>
  <si>
    <t>Андрищак Олександр Роландович</t>
  </si>
  <si>
    <t>Пислар Надія Анатоліївна</t>
  </si>
  <si>
    <t>Констанчан Анастасія Віталіївна</t>
  </si>
  <si>
    <t>Пікущенко Олексій Олегович</t>
  </si>
  <si>
    <t xml:space="preserve">Гринчик Юрій Юрійович </t>
  </si>
  <si>
    <t>Зав’ялець Олександра Павлівна</t>
  </si>
  <si>
    <t xml:space="preserve">Олексюк Вікторія Анатоліївна </t>
  </si>
  <si>
    <t>Бубнова  Оксана Павлівна</t>
  </si>
  <si>
    <t>Крупей Каріна Тарасівна</t>
  </si>
  <si>
    <t>Воробйова Анастасія Олександрівна</t>
  </si>
  <si>
    <t>Купчанко Андрій Васильович</t>
  </si>
  <si>
    <t>Фенюк Юрій Сергійович</t>
  </si>
  <si>
    <t>Халус Андрій Ярославович</t>
  </si>
  <si>
    <t>Цепілова Олександра Дмитрівна</t>
  </si>
  <si>
    <t>Юрійчук Ярослав Іванович</t>
  </si>
  <si>
    <t>Проценко Владислав Ігорович</t>
  </si>
  <si>
    <t>Вакарюк Андрій Русланович</t>
  </si>
  <si>
    <t>Сівак Олег Олександрович</t>
  </si>
  <si>
    <t>Ковальов Нікіта Олексійович</t>
  </si>
  <si>
    <t>Осадчук Діана Олегівна</t>
  </si>
  <si>
    <t>Козельська Марина Анатоліївна</t>
  </si>
  <si>
    <t>Венгринюк Марія Михайлівна</t>
  </si>
  <si>
    <t>Дронь Олександра Віталіївна</t>
  </si>
  <si>
    <t>Турко Андрій Петрович</t>
  </si>
  <si>
    <t>Гарабажів Ростислав Ярославович</t>
  </si>
  <si>
    <t>Онофрейчук Олександра Сергіївна</t>
  </si>
  <si>
    <t>Булига Вікторія Степанівна</t>
  </si>
  <si>
    <t>Колісник Гліб Борисович</t>
  </si>
  <si>
    <t>Савчук Вадим Олександрович</t>
  </si>
  <si>
    <t>Полісан Олег Русланович</t>
  </si>
  <si>
    <t>Кораблін Микита Андрійович</t>
  </si>
  <si>
    <t>Суховерський Максим Тарасович</t>
  </si>
  <si>
    <t>Чоботар Анастасія Василівна</t>
  </si>
  <si>
    <t>Гуцул Владислав Віталійович</t>
  </si>
  <si>
    <t>Давид Алісія Марічелівна</t>
  </si>
  <si>
    <t>Іщенко Іван Романович</t>
  </si>
  <si>
    <t>Юник Олександр Ігорович</t>
  </si>
  <si>
    <t>Величко Олександр Миколайович</t>
  </si>
  <si>
    <t>Поморський Михайло Михайлович</t>
  </si>
  <si>
    <t>Петращук Анастасія Олександрівна</t>
  </si>
  <si>
    <t>Чеботаренко  Анна-Вікторія Василівна</t>
  </si>
  <si>
    <t>Гава Петро Васильович</t>
  </si>
  <si>
    <t>Гушул Катерина Миколаївна</t>
  </si>
  <si>
    <t>Рудченко Катерина Андріївна</t>
  </si>
  <si>
    <t>Кисилиця Олександр Михайлович</t>
  </si>
  <si>
    <t>Войченко Вадім Сергійович</t>
  </si>
  <si>
    <t>Марфійчук Анастасія Андріївна</t>
  </si>
  <si>
    <t>Квасниця Андріана Іванівна</t>
  </si>
  <si>
    <t>ВПУ №3</t>
  </si>
  <si>
    <t>Нісчук Ольга Дмитрівна</t>
  </si>
  <si>
    <t>ВПХУ №5</t>
  </si>
  <si>
    <t>Ілик Микола Іванович</t>
  </si>
  <si>
    <t>ПТУ №8</t>
  </si>
  <si>
    <t>Зеленівський Степан Степанович</t>
  </si>
  <si>
    <t>ЧВПУР</t>
  </si>
  <si>
    <t>Довганюк Анастасія Михайлівна</t>
  </si>
  <si>
    <t>ЧВКУ</t>
  </si>
  <si>
    <t>Гарбар  Василь-Богдан Євгенович</t>
  </si>
  <si>
    <t>ЧПЛСП</t>
  </si>
  <si>
    <t>Заворотний Владислав Русланович</t>
  </si>
  <si>
    <t>ЧПЛАС</t>
  </si>
  <si>
    <t xml:space="preserve">Безуглов Леонід Сергійович </t>
  </si>
  <si>
    <t>ЧПЛЗТ</t>
  </si>
  <si>
    <t>Гуйван Олександр Віталійович</t>
  </si>
  <si>
    <t>ЧПМЛ</t>
  </si>
  <si>
    <t>ЧПБЛ</t>
  </si>
  <si>
    <t>Мар"янчук Олександр Олегович</t>
  </si>
  <si>
    <t>Коледж ЧНУ</t>
  </si>
  <si>
    <t>Ліщинський Максим Костянтинович</t>
  </si>
  <si>
    <t>Горошкевич Сергій Сергійович</t>
  </si>
  <si>
    <t>Тірон Михайло Павлович</t>
  </si>
  <si>
    <t>Титко Олександр Володимирович</t>
  </si>
  <si>
    <t>Бубряк Олександр Сергійович</t>
  </si>
  <si>
    <t>Гусан Дмитро Іванович</t>
  </si>
  <si>
    <t>Грумеза Нікіта Михайлович</t>
  </si>
  <si>
    <t xml:space="preserve">Батурін Яна  Валеріївна </t>
  </si>
  <si>
    <t>Гологан Юлія Вадимівна</t>
  </si>
  <si>
    <t>Федор Софія Мирославівна</t>
  </si>
  <si>
    <t>Шкрібляк Микола Вікторович</t>
  </si>
  <si>
    <t>Сіміна Вікторія Юріївна</t>
  </si>
  <si>
    <t>Коблянськй Андрій Олександрович</t>
  </si>
  <si>
    <t>Бойчук  Владислав Михайлович</t>
  </si>
  <si>
    <t>Колодрівський Олександр Андрійович</t>
  </si>
  <si>
    <t>Маковійчук Андрій Андрійович</t>
  </si>
  <si>
    <t>Буджак Микита Сергійович</t>
  </si>
  <si>
    <t>Войтоловський Веніамін Ілліч</t>
  </si>
  <si>
    <t>Рябов Кирило Сергійович</t>
  </si>
  <si>
    <t>Козак Анна-Марія Русланівна</t>
  </si>
  <si>
    <t>Синишина Єлизавета Максимівна</t>
  </si>
  <si>
    <t>Фуштей Сергій Вікторович</t>
  </si>
  <si>
    <t>Циганаш Вадим Віталійович</t>
  </si>
  <si>
    <t>Іванова Ольга Олександрівна</t>
  </si>
  <si>
    <t>Скрипникова Марія Андріївна</t>
  </si>
  <si>
    <t>Мазорчук Марія Ігорівна</t>
  </si>
  <si>
    <t>Перепелюк Анастасія Олександрівна</t>
  </si>
  <si>
    <t>Мінтянська Таїсія Миколаївна</t>
  </si>
  <si>
    <t>Рожко Михайло Михайлович</t>
  </si>
  <si>
    <t>Декун Христина Юріївна</t>
  </si>
  <si>
    <t>Савчук Анастасія Владиславівна</t>
  </si>
  <si>
    <t>Жалба Юлія Олексіївна</t>
  </si>
  <si>
    <t>Юрій Дмитро Дмитрович</t>
  </si>
  <si>
    <t>Проскурняк Вадим Дмитрович</t>
  </si>
  <si>
    <t xml:space="preserve">Ганчук Катерина Сергіївна </t>
  </si>
  <si>
    <t>Мак Вячеслав Миколайович</t>
  </si>
  <si>
    <t>Петрик Костянтин Ілліч</t>
  </si>
  <si>
    <t xml:space="preserve">Голова журі:                                     </t>
  </si>
  <si>
    <r>
      <t>Секретар журі:</t>
    </r>
    <r>
      <rPr>
        <sz val="12"/>
        <color indexed="8"/>
        <rFont val="Times New Roman"/>
        <family val="1"/>
        <charset val="204"/>
      </rPr>
      <t xml:space="preserve">                                  </t>
    </r>
  </si>
  <si>
    <t>Бурега Н.Г.</t>
  </si>
  <si>
    <t>Гирасимюк І.І.</t>
  </si>
  <si>
    <t>Меленко Я.О.</t>
  </si>
  <si>
    <t>Мацейків І.М.</t>
  </si>
  <si>
    <t>Максимчук О.В.</t>
  </si>
  <si>
    <t>Білокопита О.С.</t>
  </si>
  <si>
    <t>Шевчук Т.М.</t>
  </si>
  <si>
    <t>Ботюк С.І.</t>
  </si>
  <si>
    <t>Гоян О.В.</t>
  </si>
  <si>
    <t>Федоруца С.В.</t>
  </si>
  <si>
    <t>Міцней С.І.</t>
  </si>
  <si>
    <t>Кілару А.Г.</t>
  </si>
  <si>
    <t>Вольська Н.В.</t>
  </si>
  <si>
    <t>Лукова С.М.</t>
  </si>
  <si>
    <t>Семенюк О.І.</t>
  </si>
  <si>
    <t>Гунько Н.О.</t>
  </si>
  <si>
    <t>Стрельнікова Н.І.</t>
  </si>
  <si>
    <t>Шептинська О.Т.</t>
  </si>
  <si>
    <t>Сорич О.В.</t>
  </si>
  <si>
    <t>Сандулович Н.В.</t>
  </si>
  <si>
    <t>Шакун Ж.В.</t>
  </si>
  <si>
    <t>Шарлей О.В.</t>
  </si>
  <si>
    <t>Захандревич С.П.</t>
  </si>
  <si>
    <t>Бавровська Е.М.</t>
  </si>
  <si>
    <t>Коваль В.О.</t>
  </si>
  <si>
    <t>Блажчук О.Г.</t>
  </si>
  <si>
    <t>Ковальчук О.В.</t>
  </si>
  <si>
    <t>Павлишина В.А.</t>
  </si>
  <si>
    <t>Онуфрійчук Т.В.</t>
  </si>
  <si>
    <t>Келя А.Д.</t>
  </si>
  <si>
    <t>Козачук Н.Ф.</t>
  </si>
  <si>
    <t>Рудько Н.І.</t>
  </si>
  <si>
    <t xml:space="preserve">членів журі  - Павлишина В.А., Онуфрійчук Т.В., Келя А.Д., Козачук Н.Ф., Рудько Н.І., Бєляєва Л.Є., Цуркан Л.Г., Глібіщук Ю.Е., Ватаманюк Т.В., Джулинська Н.А., Рогінська О.В.
</t>
  </si>
  <si>
    <t>Бєляєва Л.Є.</t>
  </si>
  <si>
    <t>Цуркан Л.Г.</t>
  </si>
  <si>
    <t>Глібіщук Ю.Е.</t>
  </si>
  <si>
    <t>Ватаманюк Т.В.</t>
  </si>
  <si>
    <t>Джулинська Н.А.</t>
  </si>
  <si>
    <t>Рогінська О.В.</t>
  </si>
  <si>
    <t>Кінащук Н.Л.</t>
  </si>
  <si>
    <t>Когут Т.Г.</t>
  </si>
  <si>
    <t>Мартинюк О.П.</t>
  </si>
  <si>
    <t>Дроник Я.М.</t>
  </si>
  <si>
    <t>Шкурак В.С.</t>
  </si>
  <si>
    <t>Маніліч Р.Т.</t>
  </si>
  <si>
    <t>Федик Г.В.</t>
  </si>
  <si>
    <t>Черевко Н.С.</t>
  </si>
  <si>
    <t>Чиківчук О.О.</t>
  </si>
  <si>
    <t xml:space="preserve">Николайчук О.І.    </t>
  </si>
  <si>
    <t xml:space="preserve">членів журі  - Речковська Л.О., Гуска О.С., Нікітіна О.М., Мартинюк О.О., Олійник Ю.М., Тодорюк Н.М.,  Голик Г.А., Захарчук С.П., Давид О.В., Гордаш Є.А., Недобійчук Н.П.
</t>
  </si>
  <si>
    <t>Речковська Л.О.</t>
  </si>
  <si>
    <t>Гуска О.С.</t>
  </si>
  <si>
    <t>Нікітіна О.М.</t>
  </si>
  <si>
    <t>Мартинюк О.О.</t>
  </si>
  <si>
    <t>Олійник Ю.М.</t>
  </si>
  <si>
    <t>Тодорюк Н.М.</t>
  </si>
  <si>
    <t>Голик Г.А.</t>
  </si>
  <si>
    <t>Захарчук С.П.</t>
  </si>
  <si>
    <t>Давид О.В.</t>
  </si>
  <si>
    <t>Недобійчук Н.П.</t>
  </si>
  <si>
    <t>Гордаш Є.А.</t>
  </si>
  <si>
    <t>Терлецька І.Д.</t>
  </si>
  <si>
    <t>Виклюк Ніна Василівна</t>
  </si>
  <si>
    <t>Андрух Юлія Олександрівна</t>
  </si>
  <si>
    <t>Шептинська Олена Тадеславівна</t>
  </si>
  <si>
    <t>Шарлей Олександра Валеріївна</t>
  </si>
  <si>
    <t>Захандревич Оксана Петрівна</t>
  </si>
  <si>
    <t>Дроник Ярослава Мирославівна</t>
  </si>
  <si>
    <t>Кілару  Ауріка Георгіївна</t>
  </si>
  <si>
    <t>Бражнікова Ганна Володимирівна</t>
  </si>
  <si>
    <t>Цуркан Людмила Геннадіївна</t>
  </si>
  <si>
    <t>Лукова Світлана Миронівна</t>
  </si>
  <si>
    <t>Антоняк Ярослав Михайлович</t>
  </si>
  <si>
    <t>Цуркан Марія Іванівна</t>
  </si>
  <si>
    <t>Федик Галина Василівна</t>
  </si>
  <si>
    <t>Войцеховська Галина Василівна</t>
  </si>
  <si>
    <t>Руснак Олександр Андрійович</t>
  </si>
  <si>
    <t>Семенюк Ольга Іванівна</t>
  </si>
  <si>
    <t>Гуцуляк Василина Василівна</t>
  </si>
  <si>
    <t>Вагіль Тарас Степанович</t>
  </si>
  <si>
    <t xml:space="preserve">Петренко Іванна Володимирівна </t>
  </si>
  <si>
    <t>Ковальчук Олена Василівна</t>
  </si>
  <si>
    <t>Коваль Валентина Олександрівна</t>
  </si>
  <si>
    <t>Гунько Наталія Оттівна</t>
  </si>
  <si>
    <t>Чиківчук Олена Октавіанівна</t>
  </si>
  <si>
    <t>Чорна Людмила Олександрівна</t>
  </si>
  <si>
    <t>Романюк Марія Дмитрівна</t>
  </si>
  <si>
    <t>Боднарюк Антоніна Олександрівна</t>
  </si>
  <si>
    <t xml:space="preserve">Городенська Маряна Вікторівна </t>
  </si>
  <si>
    <t>Блажчук Олена Аурелівна</t>
  </si>
  <si>
    <t>Головатюк Зінаїда Семенівна</t>
  </si>
  <si>
    <t>Никоряк Світлана Василівна</t>
  </si>
  <si>
    <t>Черней Тетяна Іванівна</t>
  </si>
  <si>
    <t>Куриш Георгій Миколайович</t>
  </si>
  <si>
    <t>Николайчук Оксана Іванівна</t>
  </si>
  <si>
    <t>Овчінніков Федір Яковлевич</t>
  </si>
  <si>
    <t>Солецька Марина Михайлівна</t>
  </si>
  <si>
    <t>Сопетик Віра Іванівна</t>
  </si>
  <si>
    <t>Онуфрійчук Тетяна Вікторівна</t>
  </si>
  <si>
    <t>Нікітіна Ольга Михайлівна</t>
  </si>
  <si>
    <t>Сандулович Наталія Володимирівна</t>
  </si>
  <si>
    <t>Вязнікова Лариса Анатоліївна</t>
  </si>
  <si>
    <t>Меленко Яна Оттівна</t>
  </si>
  <si>
    <t>Мартинюк Ольга Петрівна</t>
  </si>
  <si>
    <t>Мартинюк Ольга  Олександрівна</t>
  </si>
  <si>
    <t>Мацейків Інна Михайлівна</t>
  </si>
  <si>
    <t>Сідор Валерія Іванівна</t>
  </si>
  <si>
    <t xml:space="preserve">Шкурак Валентина Станіславівна </t>
  </si>
  <si>
    <t>Греневич Тетяна Стефанівна</t>
  </si>
  <si>
    <t>Максимчук Олена Василівна</t>
  </si>
  <si>
    <t>Каминіна Ольга Олександрівна</t>
  </si>
  <si>
    <t>Тодорюк Наталія Михайлівна</t>
  </si>
  <si>
    <t>Білокопита Оксана Степанівна</t>
  </si>
  <si>
    <t>Свіжинська Домніка Михайлівна</t>
  </si>
  <si>
    <t>Голик Галина Антонівна</t>
  </si>
  <si>
    <t>Лелик Олеся Іванівна</t>
  </si>
  <si>
    <t>Чоботару Анна Валеріївна</t>
  </si>
  <si>
    <t>Джулинська Надія Анатолівна</t>
  </si>
  <si>
    <t>Жарко Орися Миколаївна</t>
  </si>
  <si>
    <t>Тулік Лариса Миколаївна</t>
  </si>
  <si>
    <t xml:space="preserve">Приутеску Олеся Бориславівна  </t>
  </si>
  <si>
    <t>Бурега Наталія Георгіївна</t>
  </si>
  <si>
    <t>Батиренко Тетяна Анатоліївна</t>
  </si>
  <si>
    <t>Іванків Лариса Костянтинівна</t>
  </si>
  <si>
    <t>Гарасимюк Марія Іванівна</t>
  </si>
  <si>
    <t>Нагірний Максим Романович</t>
  </si>
  <si>
    <t>Харитон Олена Олександрівна</t>
  </si>
  <si>
    <t xml:space="preserve"> Келя Алла Дмитрівна</t>
  </si>
  <si>
    <t>Колтовська Олена Євлампіївна</t>
  </si>
  <si>
    <t>Гирасимюк Ірина Іванівна</t>
  </si>
  <si>
    <t>Міцней Світлана Іванівна</t>
  </si>
  <si>
    <t>Когут Тетяна Гаврилівна</t>
  </si>
  <si>
    <t>Собчишин Галина Тарасівна</t>
  </si>
  <si>
    <t>Федоруца Світлана Василівна</t>
  </si>
  <si>
    <t>Гоян Ольга  Василівна</t>
  </si>
  <si>
    <t>Порушник Марина Василівна</t>
  </si>
  <si>
    <t>Кілару Ауріка Георгіївна</t>
  </si>
  <si>
    <t>Вольська Наталія Володимирівна</t>
  </si>
  <si>
    <t>Глібіщук Юлія Едвардівна</t>
  </si>
  <si>
    <t>Агатій Валентина Олексіївна</t>
  </si>
  <si>
    <t>Ющенко Любов Василівна</t>
  </si>
  <si>
    <t>Маніліч Романія Теодорівна</t>
  </si>
  <si>
    <t>Речковська Людмила Оттівна</t>
  </si>
  <si>
    <t>Ватаманюк Тетяна Василівна</t>
  </si>
  <si>
    <t>Черевко Наталія Степанівна</t>
  </si>
  <si>
    <t>Захарчук Світлана Петрівна</t>
  </si>
  <si>
    <t>Давид Олена Віталіївна</t>
  </si>
  <si>
    <t>Криштоф`як Тетяна Валеріївна</t>
  </si>
  <si>
    <t>Козловська Алла Олександрівна</t>
  </si>
  <si>
    <t xml:space="preserve">Качуровська Любов Миколаївна </t>
  </si>
  <si>
    <t>Герасим Тетяна Іванівна</t>
  </si>
  <si>
    <t>Ботюк Світлана Іванівна</t>
  </si>
  <si>
    <t>Головачук Н.Г.</t>
  </si>
  <si>
    <t xml:space="preserve">Багатопроф ліцей </t>
  </si>
  <si>
    <t>Кейван Петро Миколайович</t>
  </si>
  <si>
    <t>Шакун Жанна Василівна</t>
  </si>
  <si>
    <t>Пілат Ніна Григорівна</t>
  </si>
  <si>
    <t>Шевчук Тетяна Миколаївна</t>
  </si>
  <si>
    <t>Гордаш Єфімія Антонівна</t>
  </si>
  <si>
    <t>Недобічук Надія Петрівна</t>
  </si>
  <si>
    <t>Лакуста Наталія Ярославівна</t>
  </si>
  <si>
    <t>Арич Наталія Ярославівна</t>
  </si>
  <si>
    <t>Шевчук Наталя Василівна</t>
  </si>
  <si>
    <t>Довгань Ірина Валентинівна</t>
  </si>
  <si>
    <t>Стрельнікова Наталя Іванівна</t>
  </si>
  <si>
    <t>Ватаманюк Ольга Дмитрівна</t>
  </si>
  <si>
    <t>Руденко Олександр Григорович</t>
  </si>
  <si>
    <t>Павлюк Ніна Василівна</t>
  </si>
  <si>
    <t>Скрипка Надія Іванівна</t>
  </si>
  <si>
    <t>Проданчук Микола Іванович</t>
  </si>
  <si>
    <t>Князєва Альона Федотівна</t>
  </si>
  <si>
    <t>Верстюк Тетяна Іванівна</t>
  </si>
  <si>
    <t>Павлюк  Алла Богданівна</t>
  </si>
  <si>
    <t>Ленюк Юлія Володимирівна</t>
  </si>
  <si>
    <t>Галицька   Любов Михайлівна</t>
  </si>
  <si>
    <t>Федірчик Любов Ярославівна</t>
  </si>
  <si>
    <t>Дудчак Вікторія Володимирівна</t>
  </si>
  <si>
    <t>Михайлюк Наталія Мирославівна</t>
  </si>
  <si>
    <t>Гуска Олександра Семенівна</t>
  </si>
  <si>
    <t>Козачук Наталія Федорівна</t>
  </si>
  <si>
    <t xml:space="preserve">Трекуш Наталія Георгіївна </t>
  </si>
  <si>
    <t>Солтисік І.Б., Федоруца С.В.</t>
  </si>
  <si>
    <t>Солтисік Іван Богданович</t>
  </si>
  <si>
    <t>Павлишина Валентина Анатоліївна</t>
  </si>
  <si>
    <t>Бавровська Емілія Миколаївна</t>
  </si>
  <si>
    <t>Бешлей Іванна Степанівна</t>
  </si>
  <si>
    <t>Кінащук Наталія Леонідівна</t>
  </si>
  <si>
    <t>Макаровська Неля Василівна</t>
  </si>
  <si>
    <t>Бєляєва Людмила Єгорівна</t>
  </si>
  <si>
    <t xml:space="preserve">Максимчук Олена Василівна </t>
  </si>
  <si>
    <t>Мацко Наталія Василівна</t>
  </si>
  <si>
    <t>Куванова Наталія Іванівна</t>
  </si>
  <si>
    <t>Палійчук Олександра Дмитрівна</t>
  </si>
  <si>
    <t xml:space="preserve">Греневич Т.С. </t>
  </si>
  <si>
    <t>Ковальов Андрій Васильович</t>
  </si>
  <si>
    <t>Іванський Владислав Русланович</t>
  </si>
  <si>
    <t>Семко Григорій Васильович</t>
  </si>
  <si>
    <t>Гулей Ірина Валеріївна</t>
  </si>
  <si>
    <r>
      <t>проаналізувавши результати виконання завдань</t>
    </r>
    <r>
      <rPr>
        <b/>
        <sz val="12"/>
        <rFont val="Times New Roman"/>
        <family val="1"/>
        <charset val="204"/>
      </rPr>
      <t xml:space="preserve"> 41</t>
    </r>
    <r>
      <rPr>
        <b/>
        <sz val="12"/>
        <color indexed="8"/>
        <rFont val="Times New Roman"/>
        <family val="1"/>
        <charset val="204"/>
      </rPr>
      <t xml:space="preserve">  учасників олімпіади, оцінило їх роботи таким чином:</t>
    </r>
  </si>
  <si>
    <t xml:space="preserve">членів журі - Бурега Н.Г., Гирасимюк І.І., Меленко Я.О., Мацейків І.М., Максимчук О.В., Білокопита О.С., Шевчук Т.М., Ботюк С.І.
</t>
  </si>
  <si>
    <t>проаналізувавши результати виконання завдань 48   учасників олімпіади, оцінило їх роботи таким чином:</t>
  </si>
  <si>
    <t xml:space="preserve">Діліон Іван-Владислав Ілліч </t>
  </si>
  <si>
    <t>Батуєва Анастасія Костянтинівна</t>
  </si>
  <si>
    <r>
      <t xml:space="preserve">проаналізувавши результати виконання завдань </t>
    </r>
    <r>
      <rPr>
        <b/>
        <sz val="12"/>
        <rFont val="Times New Roman"/>
        <family val="1"/>
        <charset val="204"/>
      </rPr>
      <t xml:space="preserve">42 </t>
    </r>
    <r>
      <rPr>
        <b/>
        <sz val="12"/>
        <color indexed="8"/>
        <rFont val="Times New Roman"/>
        <family val="1"/>
        <charset val="204"/>
      </rPr>
      <t xml:space="preserve"> учасників олімпіади, оцінило їх роботи таким чином:</t>
    </r>
  </si>
  <si>
    <r>
      <t xml:space="preserve">проаналізувавши результати виконання завдань </t>
    </r>
    <r>
      <rPr>
        <b/>
        <sz val="12"/>
        <rFont val="Times New Roman"/>
        <family val="1"/>
        <charset val="204"/>
      </rPr>
      <t>48</t>
    </r>
    <r>
      <rPr>
        <b/>
        <sz val="12"/>
        <color indexed="8"/>
        <rFont val="Times New Roman"/>
        <family val="1"/>
        <charset val="204"/>
      </rPr>
      <t xml:space="preserve">  учасників олімпіади, оцінило їх роботи таким чином:</t>
    </r>
  </si>
  <si>
    <t xml:space="preserve">членів журі  - Шептинська О.Т., Сорич О.В., Сандулович Н.В., Шакун Ж.В., Шарлей О.В., Захандревич С.П., Бавровська Е.М., Коваль В.О., Блажчук О.Г., Ковальчук О.В.
              </t>
  </si>
  <si>
    <t>Баровська Е.М., Позднякова Л.М.</t>
  </si>
  <si>
    <r>
      <t xml:space="preserve">проаналізувавши результати виконання завдань </t>
    </r>
    <r>
      <rPr>
        <b/>
        <sz val="12"/>
        <rFont val="Times New Roman"/>
        <family val="1"/>
        <charset val="204"/>
      </rPr>
      <t>43</t>
    </r>
    <r>
      <rPr>
        <b/>
        <sz val="12"/>
        <color indexed="8"/>
        <rFont val="Times New Roman"/>
        <family val="1"/>
        <charset val="204"/>
      </rPr>
      <t xml:space="preserve"> учасників олімпіади, оцінило їх роботи таким чином:</t>
    </r>
  </si>
  <si>
    <r>
      <t>проаналізувавши результати виконання завдань</t>
    </r>
    <r>
      <rPr>
        <b/>
        <sz val="12"/>
        <rFont val="Times New Roman"/>
        <family val="1"/>
        <charset val="204"/>
      </rPr>
      <t xml:space="preserve"> 39 </t>
    </r>
    <r>
      <rPr>
        <b/>
        <sz val="12"/>
        <color indexed="8"/>
        <rFont val="Times New Roman"/>
        <family val="1"/>
        <charset val="204"/>
      </rPr>
      <t xml:space="preserve"> учасників олімпіади, оцінило їх роботи таким чином:</t>
    </r>
  </si>
  <si>
    <t xml:space="preserve">членів журі  - Кінащук Н.Л., Когут Т.Г., Мартинюк О.П., Дроник Я.М., Шкурак В.С., Маніліч Р.Т., Федик Г.В., Черевко Н.С., Чиківчук О.О., Николайчук О.І.    </t>
  </si>
  <si>
    <t>Козак Оксана Іванівна</t>
  </si>
  <si>
    <t>Келя Алла Дмитрівна</t>
  </si>
  <si>
    <t>Сорич Ольга Володимирівна</t>
  </si>
  <si>
    <t>Солонинко Іван Федорович</t>
  </si>
  <si>
    <t>І</t>
  </si>
  <si>
    <t>ІІ</t>
  </si>
  <si>
    <t>ІІІ</t>
  </si>
  <si>
    <t>поза конкурсом</t>
  </si>
  <si>
    <t xml:space="preserve">членів журі  - Гоян О.В., Міцней С.І., Федоруца С.В., Кілару А.Г., Вольська Н.В., Лукова С.М., Семенюк О.І., Гунько Н.О.,Стрельнікова Н.І.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</si>
</sst>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4" fontId="4" fillId="0" borderId="2" xfId="0" applyNumberFormat="1" applyFont="1" applyBorder="1" applyAlignment="1">
      <alignment horizontal="left" vertical="center"/>
    </xf>
    <xf numFmtId="14" fontId="4" fillId="0" borderId="2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2" fillId="0" borderId="3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/>
    <xf numFmtId="14" fontId="2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/>
    </xf>
    <xf numFmtId="0" fontId="10" fillId="0" borderId="4" xfId="0" applyFont="1" applyBorder="1"/>
    <xf numFmtId="0" fontId="10" fillId="0" borderId="2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wrapText="1"/>
    </xf>
    <xf numFmtId="0" fontId="2" fillId="0" borderId="4" xfId="0" applyFont="1" applyBorder="1" applyAlignment="1"/>
    <xf numFmtId="0" fontId="5" fillId="0" borderId="4" xfId="0" applyFont="1" applyBorder="1" applyAlignment="1"/>
    <xf numFmtId="14" fontId="2" fillId="0" borderId="4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topLeftCell="A43" zoomScaleNormal="100" workbookViewId="0">
      <selection activeCell="B61" sqref="B61"/>
    </sheetView>
  </sheetViews>
  <sheetFormatPr defaultRowHeight="15" x14ac:dyDescent="0.25"/>
  <cols>
    <col min="1" max="1" width="5.42578125" customWidth="1"/>
    <col min="2" max="2" width="38.42578125" style="51" customWidth="1"/>
    <col min="3" max="3" width="17.5703125" customWidth="1"/>
    <col min="4" max="4" width="7" style="22" customWidth="1"/>
    <col min="5" max="8" width="4.7109375" style="22" customWidth="1"/>
    <col min="9" max="9" width="4.7109375" style="22" hidden="1" customWidth="1"/>
    <col min="10" max="12" width="9.140625" style="22"/>
    <col min="13" max="13" width="40" customWidth="1"/>
    <col min="14" max="14" width="13" customWidth="1"/>
  </cols>
  <sheetData>
    <row r="1" spans="1:13" ht="15.75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.75" x14ac:dyDescent="0.25">
      <c r="A2" s="90" t="s">
        <v>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.75" x14ac:dyDescent="0.25">
      <c r="A3" s="90" t="s">
        <v>11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5.75" x14ac:dyDescent="0.25">
      <c r="A4" s="90" t="s">
        <v>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5.75" x14ac:dyDescent="0.25">
      <c r="A5" s="89" t="s">
        <v>21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3" ht="15.75" x14ac:dyDescent="0.25">
      <c r="A6" s="89" t="s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3" s="70" customFormat="1" ht="18" customHeight="1" x14ac:dyDescent="0.25">
      <c r="A7" s="110" t="s">
        <v>530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1:13" ht="20.25" customHeight="1" x14ac:dyDescent="0.25">
      <c r="A8" s="92" t="s">
        <v>529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3" ht="16.5" customHeight="1" x14ac:dyDescent="0.25">
      <c r="A9" s="42" t="s">
        <v>2</v>
      </c>
      <c r="B9" s="93" t="s">
        <v>4</v>
      </c>
      <c r="C9" s="91" t="s">
        <v>101</v>
      </c>
      <c r="D9" s="91" t="s">
        <v>6</v>
      </c>
      <c r="E9" s="91" t="s">
        <v>5</v>
      </c>
      <c r="F9" s="91"/>
      <c r="G9" s="91"/>
      <c r="H9" s="91"/>
      <c r="I9" s="91"/>
      <c r="J9" s="91"/>
      <c r="K9" s="91" t="s">
        <v>8</v>
      </c>
      <c r="L9" s="91" t="s">
        <v>9</v>
      </c>
      <c r="M9" s="96" t="s">
        <v>17</v>
      </c>
    </row>
    <row r="10" spans="1:13" ht="20.25" customHeight="1" x14ac:dyDescent="0.25">
      <c r="A10" s="42" t="s">
        <v>3</v>
      </c>
      <c r="B10" s="94"/>
      <c r="C10" s="91"/>
      <c r="D10" s="91"/>
      <c r="E10" s="1">
        <v>1</v>
      </c>
      <c r="F10" s="1">
        <v>2</v>
      </c>
      <c r="G10" s="1">
        <v>3</v>
      </c>
      <c r="H10" s="1">
        <v>4</v>
      </c>
      <c r="I10" s="1">
        <v>5</v>
      </c>
      <c r="J10" s="1" t="s">
        <v>7</v>
      </c>
      <c r="K10" s="91"/>
      <c r="L10" s="91"/>
      <c r="M10" s="97"/>
    </row>
    <row r="11" spans="1:13" ht="15" customHeight="1" x14ac:dyDescent="0.25">
      <c r="A11" s="8">
        <v>1</v>
      </c>
      <c r="B11" s="44" t="s">
        <v>34</v>
      </c>
      <c r="C11" s="3" t="s">
        <v>35</v>
      </c>
      <c r="D11" s="7">
        <v>632</v>
      </c>
      <c r="E11" s="7">
        <v>7</v>
      </c>
      <c r="F11" s="7">
        <v>7</v>
      </c>
      <c r="G11" s="7">
        <v>7</v>
      </c>
      <c r="H11" s="7">
        <v>7</v>
      </c>
      <c r="I11" s="7"/>
      <c r="J11" s="15">
        <f t="shared" ref="J11:J51" si="0">SUM(E11:H11)</f>
        <v>28</v>
      </c>
      <c r="K11" s="105"/>
      <c r="L11" s="106" t="s">
        <v>545</v>
      </c>
      <c r="M11" s="10" t="s">
        <v>397</v>
      </c>
    </row>
    <row r="12" spans="1:13" ht="15" customHeight="1" x14ac:dyDescent="0.25">
      <c r="A12" s="8">
        <v>2</v>
      </c>
      <c r="B12" s="47" t="s">
        <v>74</v>
      </c>
      <c r="C12" s="2" t="s">
        <v>75</v>
      </c>
      <c r="D12" s="15">
        <v>609</v>
      </c>
      <c r="E12" s="15">
        <v>7</v>
      </c>
      <c r="F12" s="15">
        <v>7</v>
      </c>
      <c r="G12" s="15">
        <v>7</v>
      </c>
      <c r="H12" s="15">
        <v>3</v>
      </c>
      <c r="I12" s="15"/>
      <c r="J12" s="15">
        <f t="shared" si="0"/>
        <v>24</v>
      </c>
      <c r="K12" s="105"/>
      <c r="L12" s="106" t="s">
        <v>545</v>
      </c>
      <c r="M12" s="13" t="s">
        <v>416</v>
      </c>
    </row>
    <row r="13" spans="1:13" ht="15" customHeight="1" x14ac:dyDescent="0.25">
      <c r="A13" s="8">
        <v>3</v>
      </c>
      <c r="B13" s="44" t="s">
        <v>58</v>
      </c>
      <c r="C13" s="3" t="s">
        <v>59</v>
      </c>
      <c r="D13" s="7">
        <v>619</v>
      </c>
      <c r="E13" s="7">
        <v>7</v>
      </c>
      <c r="F13" s="7">
        <v>7</v>
      </c>
      <c r="G13" s="7">
        <v>7</v>
      </c>
      <c r="H13" s="7">
        <v>3</v>
      </c>
      <c r="I13" s="7"/>
      <c r="J13" s="15">
        <f t="shared" si="0"/>
        <v>24</v>
      </c>
      <c r="K13" s="105"/>
      <c r="L13" s="106" t="s">
        <v>545</v>
      </c>
      <c r="M13" s="10" t="s">
        <v>408</v>
      </c>
    </row>
    <row r="14" spans="1:13" ht="15" customHeight="1" x14ac:dyDescent="0.25">
      <c r="A14" s="8">
        <v>4</v>
      </c>
      <c r="B14" s="44" t="s">
        <v>94</v>
      </c>
      <c r="C14" s="3" t="s">
        <v>93</v>
      </c>
      <c r="D14" s="7">
        <v>608</v>
      </c>
      <c r="E14" s="7">
        <v>7</v>
      </c>
      <c r="F14" s="7">
        <v>7</v>
      </c>
      <c r="G14" s="7">
        <v>3</v>
      </c>
      <c r="H14" s="7">
        <v>6</v>
      </c>
      <c r="I14" s="7"/>
      <c r="J14" s="15">
        <f t="shared" si="0"/>
        <v>23</v>
      </c>
      <c r="K14" s="105"/>
      <c r="L14" s="106" t="s">
        <v>546</v>
      </c>
      <c r="M14" s="10" t="s">
        <v>425</v>
      </c>
    </row>
    <row r="15" spans="1:13" ht="15" customHeight="1" x14ac:dyDescent="0.25">
      <c r="A15" s="8">
        <v>5</v>
      </c>
      <c r="B15" s="10" t="s">
        <v>62</v>
      </c>
      <c r="C15" s="3" t="s">
        <v>63</v>
      </c>
      <c r="D15" s="7">
        <v>621</v>
      </c>
      <c r="E15" s="7">
        <v>7</v>
      </c>
      <c r="F15" s="7">
        <v>7</v>
      </c>
      <c r="G15" s="7">
        <v>7</v>
      </c>
      <c r="H15" s="7">
        <v>2</v>
      </c>
      <c r="I15" s="7"/>
      <c r="J15" s="15">
        <f t="shared" si="0"/>
        <v>23</v>
      </c>
      <c r="K15" s="7"/>
      <c r="L15" s="106" t="s">
        <v>546</v>
      </c>
      <c r="M15" s="10" t="s">
        <v>410</v>
      </c>
    </row>
    <row r="16" spans="1:13" ht="15" customHeight="1" x14ac:dyDescent="0.25">
      <c r="A16" s="8">
        <v>6</v>
      </c>
      <c r="B16" s="44" t="s">
        <v>24</v>
      </c>
      <c r="C16" s="3" t="s">
        <v>25</v>
      </c>
      <c r="D16" s="7">
        <v>631</v>
      </c>
      <c r="E16" s="7">
        <v>7</v>
      </c>
      <c r="F16" s="7">
        <v>7</v>
      </c>
      <c r="G16" s="7">
        <v>2</v>
      </c>
      <c r="H16" s="7">
        <v>7</v>
      </c>
      <c r="I16" s="7"/>
      <c r="J16" s="15">
        <f t="shared" si="0"/>
        <v>23</v>
      </c>
      <c r="K16" s="7"/>
      <c r="L16" s="106" t="s">
        <v>546</v>
      </c>
      <c r="M16" s="10" t="s">
        <v>394</v>
      </c>
    </row>
    <row r="17" spans="1:13" ht="15" customHeight="1" x14ac:dyDescent="0.25">
      <c r="A17" s="8">
        <v>7</v>
      </c>
      <c r="B17" s="44" t="s">
        <v>92</v>
      </c>
      <c r="C17" s="3" t="s">
        <v>93</v>
      </c>
      <c r="D17" s="7">
        <v>618</v>
      </c>
      <c r="E17" s="7">
        <v>7</v>
      </c>
      <c r="F17" s="7">
        <v>6</v>
      </c>
      <c r="G17" s="7">
        <v>7</v>
      </c>
      <c r="H17" s="7">
        <v>2</v>
      </c>
      <c r="I17" s="7"/>
      <c r="J17" s="15">
        <f t="shared" si="0"/>
        <v>22</v>
      </c>
      <c r="K17" s="7"/>
      <c r="L17" s="106" t="s">
        <v>546</v>
      </c>
      <c r="M17" s="10" t="s">
        <v>425</v>
      </c>
    </row>
    <row r="18" spans="1:13" ht="15" customHeight="1" x14ac:dyDescent="0.25">
      <c r="A18" s="8">
        <v>8</v>
      </c>
      <c r="B18" s="44" t="s">
        <v>82</v>
      </c>
      <c r="C18" s="3" t="s">
        <v>83</v>
      </c>
      <c r="D18" s="7">
        <v>624</v>
      </c>
      <c r="E18" s="7">
        <v>6</v>
      </c>
      <c r="F18" s="7">
        <v>7</v>
      </c>
      <c r="G18" s="7">
        <v>7</v>
      </c>
      <c r="H18" s="7">
        <v>2</v>
      </c>
      <c r="I18" s="7"/>
      <c r="J18" s="15">
        <f t="shared" si="0"/>
        <v>22</v>
      </c>
      <c r="K18" s="7"/>
      <c r="L18" s="106" t="s">
        <v>546</v>
      </c>
      <c r="M18" s="13" t="s">
        <v>420</v>
      </c>
    </row>
    <row r="19" spans="1:13" ht="15" customHeight="1" x14ac:dyDescent="0.25">
      <c r="A19" s="8">
        <v>9</v>
      </c>
      <c r="B19" s="44" t="s">
        <v>70</v>
      </c>
      <c r="C19" s="3" t="s">
        <v>71</v>
      </c>
      <c r="D19" s="7">
        <v>602</v>
      </c>
      <c r="E19" s="7">
        <v>7</v>
      </c>
      <c r="F19" s="7">
        <v>7</v>
      </c>
      <c r="G19" s="7">
        <v>0</v>
      </c>
      <c r="H19" s="7">
        <v>7</v>
      </c>
      <c r="I19" s="7"/>
      <c r="J19" s="15">
        <f t="shared" si="0"/>
        <v>21</v>
      </c>
      <c r="K19" s="7"/>
      <c r="L19" s="106" t="s">
        <v>546</v>
      </c>
      <c r="M19" s="10" t="s">
        <v>414</v>
      </c>
    </row>
    <row r="20" spans="1:13" ht="15" customHeight="1" x14ac:dyDescent="0.25">
      <c r="A20" s="8">
        <v>10</v>
      </c>
      <c r="B20" s="43" t="s">
        <v>28</v>
      </c>
      <c r="C20" s="2" t="s">
        <v>27</v>
      </c>
      <c r="D20" s="15">
        <v>601</v>
      </c>
      <c r="E20" s="15">
        <v>6</v>
      </c>
      <c r="F20" s="15">
        <v>7</v>
      </c>
      <c r="G20" s="15">
        <v>2</v>
      </c>
      <c r="H20" s="15">
        <v>5</v>
      </c>
      <c r="I20" s="15"/>
      <c r="J20" s="15">
        <f t="shared" si="0"/>
        <v>20</v>
      </c>
      <c r="K20" s="7">
        <v>21</v>
      </c>
      <c r="L20" s="106" t="s">
        <v>546</v>
      </c>
      <c r="M20" s="10" t="s">
        <v>395</v>
      </c>
    </row>
    <row r="21" spans="1:13" ht="15" customHeight="1" x14ac:dyDescent="0.25">
      <c r="A21" s="8">
        <v>11</v>
      </c>
      <c r="B21" s="47" t="s">
        <v>88</v>
      </c>
      <c r="C21" s="3" t="s">
        <v>89</v>
      </c>
      <c r="D21" s="7">
        <v>614</v>
      </c>
      <c r="E21" s="7">
        <v>6</v>
      </c>
      <c r="F21" s="7">
        <v>7</v>
      </c>
      <c r="G21" s="7">
        <v>7</v>
      </c>
      <c r="H21" s="7">
        <v>0</v>
      </c>
      <c r="I21" s="7"/>
      <c r="J21" s="15">
        <f t="shared" si="0"/>
        <v>20</v>
      </c>
      <c r="K21" s="7"/>
      <c r="L21" s="106" t="s">
        <v>547</v>
      </c>
      <c r="M21" s="10" t="s">
        <v>423</v>
      </c>
    </row>
    <row r="22" spans="1:13" ht="15" customHeight="1" x14ac:dyDescent="0.25">
      <c r="A22" s="8">
        <v>12</v>
      </c>
      <c r="B22" s="44" t="s">
        <v>68</v>
      </c>
      <c r="C22" s="3" t="s">
        <v>69</v>
      </c>
      <c r="D22" s="7">
        <v>603</v>
      </c>
      <c r="E22" s="7">
        <v>7</v>
      </c>
      <c r="F22" s="7">
        <v>7</v>
      </c>
      <c r="G22" s="7">
        <v>2</v>
      </c>
      <c r="H22" s="7">
        <v>1</v>
      </c>
      <c r="I22" s="7"/>
      <c r="J22" s="15">
        <f t="shared" si="0"/>
        <v>17</v>
      </c>
      <c r="K22" s="7"/>
      <c r="L22" s="106" t="s">
        <v>547</v>
      </c>
      <c r="M22" s="10" t="s">
        <v>413</v>
      </c>
    </row>
    <row r="23" spans="1:13" ht="15" customHeight="1" x14ac:dyDescent="0.25">
      <c r="A23" s="8">
        <v>13</v>
      </c>
      <c r="B23" s="44" t="s">
        <v>95</v>
      </c>
      <c r="C23" s="3" t="s">
        <v>96</v>
      </c>
      <c r="D23" s="7">
        <v>607</v>
      </c>
      <c r="E23" s="7">
        <v>7</v>
      </c>
      <c r="F23" s="7">
        <v>7</v>
      </c>
      <c r="G23" s="7">
        <v>1</v>
      </c>
      <c r="H23" s="7">
        <v>2</v>
      </c>
      <c r="I23" s="7"/>
      <c r="J23" s="15">
        <f t="shared" si="0"/>
        <v>17</v>
      </c>
      <c r="K23" s="7"/>
      <c r="L23" s="106" t="s">
        <v>547</v>
      </c>
      <c r="M23" s="53" t="s">
        <v>426</v>
      </c>
    </row>
    <row r="24" spans="1:13" ht="15" customHeight="1" x14ac:dyDescent="0.25">
      <c r="A24" s="8">
        <v>14</v>
      </c>
      <c r="B24" s="44" t="s">
        <v>90</v>
      </c>
      <c r="C24" s="3" t="s">
        <v>91</v>
      </c>
      <c r="D24" s="7">
        <v>610</v>
      </c>
      <c r="E24" s="7">
        <v>7</v>
      </c>
      <c r="F24" s="7">
        <v>7</v>
      </c>
      <c r="G24" s="7">
        <v>2</v>
      </c>
      <c r="H24" s="7">
        <v>1</v>
      </c>
      <c r="I24" s="7"/>
      <c r="J24" s="15">
        <f t="shared" si="0"/>
        <v>17</v>
      </c>
      <c r="K24" s="7"/>
      <c r="L24" s="106" t="s">
        <v>547</v>
      </c>
      <c r="M24" s="10" t="s">
        <v>424</v>
      </c>
    </row>
    <row r="25" spans="1:13" ht="15" customHeight="1" x14ac:dyDescent="0.25">
      <c r="A25" s="8">
        <v>15</v>
      </c>
      <c r="B25" s="44" t="s">
        <v>99</v>
      </c>
      <c r="C25" s="3" t="s">
        <v>100</v>
      </c>
      <c r="D25" s="7">
        <v>604</v>
      </c>
      <c r="E25" s="7">
        <v>6</v>
      </c>
      <c r="F25" s="7">
        <v>7</v>
      </c>
      <c r="G25" s="7">
        <v>2</v>
      </c>
      <c r="H25" s="7">
        <v>1</v>
      </c>
      <c r="I25" s="7"/>
      <c r="J25" s="15">
        <f t="shared" si="0"/>
        <v>16</v>
      </c>
      <c r="K25" s="7"/>
      <c r="L25" s="106" t="s">
        <v>547</v>
      </c>
      <c r="M25" s="53" t="s">
        <v>428</v>
      </c>
    </row>
    <row r="26" spans="1:13" ht="15" customHeight="1" x14ac:dyDescent="0.25">
      <c r="A26" s="8">
        <v>16</v>
      </c>
      <c r="B26" s="44" t="s">
        <v>86</v>
      </c>
      <c r="C26" s="3" t="s">
        <v>87</v>
      </c>
      <c r="D26" s="7">
        <v>616</v>
      </c>
      <c r="E26" s="7">
        <v>6</v>
      </c>
      <c r="F26" s="7">
        <v>7</v>
      </c>
      <c r="G26" s="7">
        <v>0</v>
      </c>
      <c r="H26" s="7">
        <v>3</v>
      </c>
      <c r="I26" s="7"/>
      <c r="J26" s="15">
        <f t="shared" si="0"/>
        <v>16</v>
      </c>
      <c r="K26" s="7"/>
      <c r="L26" s="106" t="s">
        <v>547</v>
      </c>
      <c r="M26" s="10" t="s">
        <v>422</v>
      </c>
    </row>
    <row r="27" spans="1:13" ht="15" customHeight="1" x14ac:dyDescent="0.25">
      <c r="A27" s="8">
        <v>17</v>
      </c>
      <c r="B27" s="44" t="s">
        <v>60</v>
      </c>
      <c r="C27" s="3" t="s">
        <v>61</v>
      </c>
      <c r="D27" s="7">
        <v>623</v>
      </c>
      <c r="E27" s="7">
        <v>6</v>
      </c>
      <c r="F27" s="7">
        <v>7</v>
      </c>
      <c r="G27" s="7">
        <v>2</v>
      </c>
      <c r="H27" s="7">
        <v>1</v>
      </c>
      <c r="I27" s="7"/>
      <c r="J27" s="15">
        <f t="shared" si="0"/>
        <v>16</v>
      </c>
      <c r="K27" s="7"/>
      <c r="L27" s="106" t="s">
        <v>547</v>
      </c>
      <c r="M27" s="10" t="s">
        <v>409</v>
      </c>
    </row>
    <row r="28" spans="1:13" ht="15" customHeight="1" x14ac:dyDescent="0.25">
      <c r="A28" s="8">
        <v>18</v>
      </c>
      <c r="B28" s="44" t="s">
        <v>46</v>
      </c>
      <c r="C28" s="3" t="s">
        <v>47</v>
      </c>
      <c r="D28" s="7">
        <v>639</v>
      </c>
      <c r="E28" s="7">
        <v>6</v>
      </c>
      <c r="F28" s="7">
        <v>7</v>
      </c>
      <c r="G28" s="7">
        <v>1</v>
      </c>
      <c r="H28" s="7">
        <v>1</v>
      </c>
      <c r="I28" s="7"/>
      <c r="J28" s="15">
        <f t="shared" si="0"/>
        <v>15</v>
      </c>
      <c r="K28" s="7"/>
      <c r="L28" s="106" t="s">
        <v>547</v>
      </c>
      <c r="M28" s="11" t="s">
        <v>403</v>
      </c>
    </row>
    <row r="29" spans="1:13" ht="15" customHeight="1" x14ac:dyDescent="0.25">
      <c r="A29" s="8">
        <v>19</v>
      </c>
      <c r="B29" s="45" t="s">
        <v>42</v>
      </c>
      <c r="C29" s="2" t="s">
        <v>43</v>
      </c>
      <c r="D29" s="15">
        <v>629</v>
      </c>
      <c r="E29" s="15">
        <v>2</v>
      </c>
      <c r="F29" s="15">
        <v>7</v>
      </c>
      <c r="G29" s="15">
        <v>1</v>
      </c>
      <c r="H29" s="15">
        <v>2</v>
      </c>
      <c r="I29" s="15"/>
      <c r="J29" s="15">
        <f>SUM(E29:H29)</f>
        <v>12</v>
      </c>
      <c r="K29" s="7">
        <v>15</v>
      </c>
      <c r="L29" s="106" t="s">
        <v>547</v>
      </c>
      <c r="M29" s="10" t="s">
        <v>401</v>
      </c>
    </row>
    <row r="30" spans="1:13" ht="15" customHeight="1" x14ac:dyDescent="0.25">
      <c r="A30" s="8">
        <v>20</v>
      </c>
      <c r="B30" s="47" t="s">
        <v>54</v>
      </c>
      <c r="C30" s="2" t="s">
        <v>55</v>
      </c>
      <c r="D30" s="15">
        <v>627</v>
      </c>
      <c r="E30" s="15">
        <v>7</v>
      </c>
      <c r="F30" s="15">
        <v>6</v>
      </c>
      <c r="G30" s="15">
        <v>0</v>
      </c>
      <c r="H30" s="15">
        <v>1</v>
      </c>
      <c r="I30" s="15"/>
      <c r="J30" s="15">
        <f t="shared" si="0"/>
        <v>14</v>
      </c>
      <c r="K30" s="7"/>
      <c r="L30" s="7"/>
      <c r="M30" s="10" t="s">
        <v>406</v>
      </c>
    </row>
    <row r="31" spans="1:13" ht="15" customHeight="1" x14ac:dyDescent="0.25">
      <c r="A31" s="8">
        <v>21</v>
      </c>
      <c r="B31" s="47" t="s">
        <v>53</v>
      </c>
      <c r="C31" s="2" t="s">
        <v>52</v>
      </c>
      <c r="D31" s="15">
        <v>635</v>
      </c>
      <c r="E31" s="15">
        <v>6</v>
      </c>
      <c r="F31" s="15">
        <v>7</v>
      </c>
      <c r="G31" s="15">
        <v>0</v>
      </c>
      <c r="H31" s="15">
        <v>1</v>
      </c>
      <c r="I31" s="15"/>
      <c r="J31" s="15">
        <f t="shared" si="0"/>
        <v>14</v>
      </c>
      <c r="K31" s="7"/>
      <c r="L31" s="7"/>
      <c r="M31" s="10" t="s">
        <v>405</v>
      </c>
    </row>
    <row r="32" spans="1:13" ht="15" customHeight="1" x14ac:dyDescent="0.25">
      <c r="A32" s="8">
        <v>22</v>
      </c>
      <c r="B32" s="44" t="s">
        <v>30</v>
      </c>
      <c r="C32" s="3" t="s">
        <v>31</v>
      </c>
      <c r="D32" s="7">
        <v>636</v>
      </c>
      <c r="E32" s="7">
        <v>3</v>
      </c>
      <c r="F32" s="7">
        <v>7</v>
      </c>
      <c r="G32" s="7">
        <v>2</v>
      </c>
      <c r="H32" s="7">
        <v>2</v>
      </c>
      <c r="I32" s="7"/>
      <c r="J32" s="15">
        <f t="shared" si="0"/>
        <v>14</v>
      </c>
      <c r="K32" s="7"/>
      <c r="L32" s="7"/>
      <c r="M32" s="10" t="s">
        <v>544</v>
      </c>
    </row>
    <row r="33" spans="1:13" ht="15" customHeight="1" x14ac:dyDescent="0.25">
      <c r="A33" s="8">
        <v>23</v>
      </c>
      <c r="B33" s="44" t="s">
        <v>72</v>
      </c>
      <c r="C33" s="3" t="s">
        <v>73</v>
      </c>
      <c r="D33" s="7">
        <v>617</v>
      </c>
      <c r="E33" s="7">
        <v>3</v>
      </c>
      <c r="F33" s="7">
        <v>7</v>
      </c>
      <c r="G33" s="7">
        <v>3</v>
      </c>
      <c r="H33" s="7">
        <v>0</v>
      </c>
      <c r="I33" s="7"/>
      <c r="J33" s="15">
        <f t="shared" si="0"/>
        <v>13</v>
      </c>
      <c r="K33" s="7"/>
      <c r="L33" s="7"/>
      <c r="M33" s="12" t="s">
        <v>415</v>
      </c>
    </row>
    <row r="34" spans="1:13" ht="15" customHeight="1" x14ac:dyDescent="0.25">
      <c r="A34" s="8">
        <v>24</v>
      </c>
      <c r="B34" s="44" t="s">
        <v>40</v>
      </c>
      <c r="C34" s="3" t="s">
        <v>41</v>
      </c>
      <c r="D34" s="7">
        <v>637</v>
      </c>
      <c r="E34" s="7">
        <v>6</v>
      </c>
      <c r="F34" s="7">
        <v>7</v>
      </c>
      <c r="G34" s="7">
        <v>0</v>
      </c>
      <c r="H34" s="7">
        <v>0</v>
      </c>
      <c r="I34" s="7"/>
      <c r="J34" s="15">
        <f t="shared" si="0"/>
        <v>13</v>
      </c>
      <c r="K34" s="7"/>
      <c r="L34" s="7"/>
      <c r="M34" s="10" t="s">
        <v>400</v>
      </c>
    </row>
    <row r="35" spans="1:13" ht="15" customHeight="1" x14ac:dyDescent="0.25">
      <c r="A35" s="8">
        <v>25</v>
      </c>
      <c r="B35" s="44" t="s">
        <v>36</v>
      </c>
      <c r="C35" s="3" t="s">
        <v>37</v>
      </c>
      <c r="D35" s="7">
        <v>640</v>
      </c>
      <c r="E35" s="7">
        <v>3</v>
      </c>
      <c r="F35" s="7">
        <v>7</v>
      </c>
      <c r="G35" s="7">
        <v>0</v>
      </c>
      <c r="H35" s="7">
        <v>3</v>
      </c>
      <c r="I35" s="7"/>
      <c r="J35" s="15">
        <f t="shared" si="0"/>
        <v>13</v>
      </c>
      <c r="K35" s="7"/>
      <c r="L35" s="7"/>
      <c r="M35" s="10" t="s">
        <v>398</v>
      </c>
    </row>
    <row r="36" spans="1:13" ht="15" customHeight="1" x14ac:dyDescent="0.25">
      <c r="A36" s="8">
        <v>26</v>
      </c>
      <c r="B36" s="10" t="s">
        <v>76</v>
      </c>
      <c r="C36" s="3" t="s">
        <v>77</v>
      </c>
      <c r="D36" s="7">
        <v>606</v>
      </c>
      <c r="E36" s="7">
        <v>3</v>
      </c>
      <c r="F36" s="7">
        <v>7</v>
      </c>
      <c r="G36" s="7">
        <v>0</v>
      </c>
      <c r="H36" s="7">
        <v>2</v>
      </c>
      <c r="I36" s="7"/>
      <c r="J36" s="15">
        <f t="shared" si="0"/>
        <v>12</v>
      </c>
      <c r="K36" s="7"/>
      <c r="L36" s="7"/>
      <c r="M36" s="10" t="s">
        <v>417</v>
      </c>
    </row>
    <row r="37" spans="1:13" ht="15" customHeight="1" x14ac:dyDescent="0.25">
      <c r="A37" s="8">
        <v>27</v>
      </c>
      <c r="B37" s="45" t="s">
        <v>29</v>
      </c>
      <c r="C37" s="3" t="s">
        <v>27</v>
      </c>
      <c r="D37" s="7">
        <v>612</v>
      </c>
      <c r="E37" s="7">
        <v>3</v>
      </c>
      <c r="F37" s="7">
        <v>7</v>
      </c>
      <c r="G37" s="7">
        <v>0</v>
      </c>
      <c r="H37" s="7">
        <v>2</v>
      </c>
      <c r="I37" s="7"/>
      <c r="J37" s="15">
        <f t="shared" si="0"/>
        <v>12</v>
      </c>
      <c r="K37" s="7"/>
      <c r="L37" s="7"/>
      <c r="M37" s="10" t="s">
        <v>395</v>
      </c>
    </row>
    <row r="38" spans="1:13" ht="15" customHeight="1" x14ac:dyDescent="0.25">
      <c r="A38" s="8">
        <v>28</v>
      </c>
      <c r="B38" s="62" t="s">
        <v>51</v>
      </c>
      <c r="C38" s="2" t="s">
        <v>52</v>
      </c>
      <c r="D38" s="15">
        <v>625</v>
      </c>
      <c r="E38" s="15">
        <v>6</v>
      </c>
      <c r="F38" s="15">
        <v>1</v>
      </c>
      <c r="G38" s="15">
        <v>2</v>
      </c>
      <c r="H38" s="15">
        <v>2</v>
      </c>
      <c r="I38" s="15"/>
      <c r="J38" s="15">
        <f t="shared" si="0"/>
        <v>11</v>
      </c>
      <c r="K38" s="15"/>
      <c r="L38" s="15"/>
      <c r="M38" s="10" t="s">
        <v>405</v>
      </c>
    </row>
    <row r="39" spans="1:13" ht="15" customHeight="1" x14ac:dyDescent="0.25">
      <c r="A39" s="8">
        <v>29</v>
      </c>
      <c r="B39" s="10" t="s">
        <v>44</v>
      </c>
      <c r="C39" s="3" t="s">
        <v>45</v>
      </c>
      <c r="D39" s="7">
        <v>641</v>
      </c>
      <c r="E39" s="7">
        <v>6</v>
      </c>
      <c r="F39" s="7">
        <v>4</v>
      </c>
      <c r="G39" s="7">
        <v>1</v>
      </c>
      <c r="H39" s="7">
        <v>0</v>
      </c>
      <c r="I39" s="7"/>
      <c r="J39" s="15">
        <f t="shared" si="0"/>
        <v>11</v>
      </c>
      <c r="K39" s="7"/>
      <c r="L39" s="7"/>
      <c r="M39" s="10" t="s">
        <v>402</v>
      </c>
    </row>
    <row r="40" spans="1:13" ht="15" customHeight="1" x14ac:dyDescent="0.25">
      <c r="A40" s="8">
        <v>30</v>
      </c>
      <c r="B40" s="44" t="s">
        <v>64</v>
      </c>
      <c r="C40" s="3" t="s">
        <v>65</v>
      </c>
      <c r="D40" s="7">
        <v>620</v>
      </c>
      <c r="E40" s="7">
        <v>2</v>
      </c>
      <c r="F40" s="7">
        <v>1</v>
      </c>
      <c r="G40" s="7">
        <v>7</v>
      </c>
      <c r="H40" s="7">
        <v>0</v>
      </c>
      <c r="I40" s="7"/>
      <c r="J40" s="15">
        <f t="shared" si="0"/>
        <v>10</v>
      </c>
      <c r="K40" s="7"/>
      <c r="L40" s="7"/>
      <c r="M40" s="36" t="s">
        <v>411</v>
      </c>
    </row>
    <row r="41" spans="1:13" ht="15" customHeight="1" x14ac:dyDescent="0.25">
      <c r="A41" s="8">
        <v>31</v>
      </c>
      <c r="B41" s="44" t="s">
        <v>56</v>
      </c>
      <c r="C41" s="3" t="s">
        <v>57</v>
      </c>
      <c r="D41" s="7">
        <v>622</v>
      </c>
      <c r="E41" s="7">
        <v>2</v>
      </c>
      <c r="F41" s="7">
        <v>0</v>
      </c>
      <c r="G41" s="7">
        <v>7</v>
      </c>
      <c r="H41" s="7">
        <v>1</v>
      </c>
      <c r="I41" s="7"/>
      <c r="J41" s="15">
        <f t="shared" si="0"/>
        <v>10</v>
      </c>
      <c r="K41" s="7"/>
      <c r="L41" s="7"/>
      <c r="M41" s="10" t="s">
        <v>407</v>
      </c>
    </row>
    <row r="42" spans="1:13" ht="15" customHeight="1" x14ac:dyDescent="0.25">
      <c r="A42" s="8">
        <v>32</v>
      </c>
      <c r="B42" s="44" t="s">
        <v>26</v>
      </c>
      <c r="C42" s="3" t="s">
        <v>27</v>
      </c>
      <c r="D42" s="7">
        <v>634</v>
      </c>
      <c r="E42" s="7">
        <v>3</v>
      </c>
      <c r="F42" s="7">
        <v>7</v>
      </c>
      <c r="G42" s="7">
        <v>0</v>
      </c>
      <c r="H42" s="7">
        <v>0</v>
      </c>
      <c r="I42" s="7"/>
      <c r="J42" s="15">
        <f t="shared" si="0"/>
        <v>10</v>
      </c>
      <c r="K42" s="7"/>
      <c r="L42" s="7"/>
      <c r="M42" s="10" t="s">
        <v>395</v>
      </c>
    </row>
    <row r="43" spans="1:13" ht="15" customHeight="1" x14ac:dyDescent="0.25">
      <c r="A43" s="8">
        <v>33</v>
      </c>
      <c r="B43" s="44" t="s">
        <v>66</v>
      </c>
      <c r="C43" s="3" t="s">
        <v>67</v>
      </c>
      <c r="D43" s="7">
        <v>626</v>
      </c>
      <c r="E43" s="7">
        <v>3</v>
      </c>
      <c r="F43" s="7">
        <v>4</v>
      </c>
      <c r="G43" s="7">
        <v>0</v>
      </c>
      <c r="H43" s="7">
        <v>1</v>
      </c>
      <c r="I43" s="7"/>
      <c r="J43" s="15">
        <f t="shared" si="0"/>
        <v>8</v>
      </c>
      <c r="K43" s="7"/>
      <c r="L43" s="7"/>
      <c r="M43" s="10" t="s">
        <v>412</v>
      </c>
    </row>
    <row r="44" spans="1:13" ht="15" customHeight="1" x14ac:dyDescent="0.25">
      <c r="A44" s="8">
        <v>34</v>
      </c>
      <c r="B44" s="10" t="s">
        <v>80</v>
      </c>
      <c r="C44" s="3" t="s">
        <v>81</v>
      </c>
      <c r="D44" s="7">
        <v>605</v>
      </c>
      <c r="E44" s="7">
        <v>3</v>
      </c>
      <c r="F44" s="7">
        <v>2</v>
      </c>
      <c r="G44" s="7">
        <v>1</v>
      </c>
      <c r="H44" s="7">
        <v>0</v>
      </c>
      <c r="I44" s="7"/>
      <c r="J44" s="15">
        <f t="shared" si="0"/>
        <v>6</v>
      </c>
      <c r="K44" s="7"/>
      <c r="L44" s="7"/>
      <c r="M44" s="10" t="s">
        <v>419</v>
      </c>
    </row>
    <row r="45" spans="1:13" ht="15" customHeight="1" x14ac:dyDescent="0.25">
      <c r="A45" s="8">
        <v>35</v>
      </c>
      <c r="B45" s="10" t="s">
        <v>84</v>
      </c>
      <c r="C45" s="3" t="s">
        <v>85</v>
      </c>
      <c r="D45" s="7">
        <v>613</v>
      </c>
      <c r="E45" s="7">
        <v>5</v>
      </c>
      <c r="F45" s="7">
        <v>1</v>
      </c>
      <c r="G45" s="7">
        <v>0</v>
      </c>
      <c r="H45" s="7">
        <v>0</v>
      </c>
      <c r="I45" s="7"/>
      <c r="J45" s="15">
        <f t="shared" si="0"/>
        <v>6</v>
      </c>
      <c r="K45" s="7"/>
      <c r="L45" s="7"/>
      <c r="M45" s="10" t="s">
        <v>421</v>
      </c>
    </row>
    <row r="46" spans="1:13" ht="15" customHeight="1" x14ac:dyDescent="0.25">
      <c r="A46" s="8">
        <v>36</v>
      </c>
      <c r="B46" s="10" t="s">
        <v>49</v>
      </c>
      <c r="C46" s="3" t="s">
        <v>50</v>
      </c>
      <c r="D46" s="7">
        <v>628</v>
      </c>
      <c r="E46" s="7">
        <v>2</v>
      </c>
      <c r="F46" s="7">
        <v>1</v>
      </c>
      <c r="G46" s="7">
        <v>2</v>
      </c>
      <c r="H46" s="7">
        <v>1</v>
      </c>
      <c r="I46" s="7"/>
      <c r="J46" s="15">
        <f t="shared" si="0"/>
        <v>6</v>
      </c>
      <c r="K46" s="7"/>
      <c r="L46" s="7"/>
      <c r="M46" s="10" t="s">
        <v>537</v>
      </c>
    </row>
    <row r="47" spans="1:13" ht="15" customHeight="1" x14ac:dyDescent="0.25">
      <c r="A47" s="8">
        <v>37</v>
      </c>
      <c r="B47" s="10" t="s">
        <v>78</v>
      </c>
      <c r="C47" s="3" t="s">
        <v>79</v>
      </c>
      <c r="D47" s="7">
        <v>611</v>
      </c>
      <c r="E47" s="7">
        <v>2</v>
      </c>
      <c r="F47" s="7">
        <v>1</v>
      </c>
      <c r="G47" s="7">
        <v>1</v>
      </c>
      <c r="H47" s="7">
        <v>1</v>
      </c>
      <c r="I47" s="7"/>
      <c r="J47" s="15">
        <f t="shared" si="0"/>
        <v>5</v>
      </c>
      <c r="K47" s="7"/>
      <c r="L47" s="7"/>
      <c r="M47" s="13" t="s">
        <v>418</v>
      </c>
    </row>
    <row r="48" spans="1:13" ht="15" customHeight="1" x14ac:dyDescent="0.25">
      <c r="A48" s="8">
        <v>38</v>
      </c>
      <c r="B48" s="10" t="s">
        <v>97</v>
      </c>
      <c r="C48" s="3" t="s">
        <v>98</v>
      </c>
      <c r="D48" s="7">
        <v>615</v>
      </c>
      <c r="E48" s="7">
        <v>2</v>
      </c>
      <c r="F48" s="7">
        <v>1</v>
      </c>
      <c r="G48" s="7">
        <v>1</v>
      </c>
      <c r="H48" s="7">
        <v>1</v>
      </c>
      <c r="I48" s="7"/>
      <c r="J48" s="15">
        <f t="shared" si="0"/>
        <v>5</v>
      </c>
      <c r="K48" s="7"/>
      <c r="L48" s="7"/>
      <c r="M48" s="53" t="s">
        <v>427</v>
      </c>
    </row>
    <row r="49" spans="1:13" ht="15" customHeight="1" x14ac:dyDescent="0.25">
      <c r="A49" s="8">
        <v>39</v>
      </c>
      <c r="B49" s="61" t="s">
        <v>32</v>
      </c>
      <c r="C49" s="2" t="s">
        <v>33</v>
      </c>
      <c r="D49" s="15">
        <v>630</v>
      </c>
      <c r="E49" s="15">
        <v>3</v>
      </c>
      <c r="F49" s="15">
        <v>1</v>
      </c>
      <c r="G49" s="15">
        <v>0</v>
      </c>
      <c r="H49" s="15">
        <v>1</v>
      </c>
      <c r="I49" s="15"/>
      <c r="J49" s="15">
        <f t="shared" si="0"/>
        <v>5</v>
      </c>
      <c r="K49" s="7"/>
      <c r="L49" s="7"/>
      <c r="M49" s="36" t="s">
        <v>396</v>
      </c>
    </row>
    <row r="50" spans="1:13" ht="15" customHeight="1" x14ac:dyDescent="0.25">
      <c r="A50" s="8">
        <v>40</v>
      </c>
      <c r="B50" s="45" t="s">
        <v>22</v>
      </c>
      <c r="C50" s="2" t="s">
        <v>23</v>
      </c>
      <c r="D50" s="15">
        <v>633</v>
      </c>
      <c r="E50" s="15">
        <v>2</v>
      </c>
      <c r="F50" s="15">
        <v>3</v>
      </c>
      <c r="G50" s="15">
        <v>0</v>
      </c>
      <c r="H50" s="15">
        <v>0</v>
      </c>
      <c r="I50" s="15"/>
      <c r="J50" s="15">
        <f t="shared" si="0"/>
        <v>5</v>
      </c>
      <c r="K50" s="7"/>
      <c r="L50" s="7"/>
      <c r="M50" s="10" t="s">
        <v>393</v>
      </c>
    </row>
    <row r="51" spans="1:13" ht="15" customHeight="1" x14ac:dyDescent="0.25">
      <c r="A51" s="8">
        <v>41</v>
      </c>
      <c r="B51" s="10" t="s">
        <v>38</v>
      </c>
      <c r="C51" s="3" t="s">
        <v>39</v>
      </c>
      <c r="D51" s="7">
        <v>638</v>
      </c>
      <c r="E51" s="7">
        <v>1</v>
      </c>
      <c r="F51" s="7">
        <v>1</v>
      </c>
      <c r="G51" s="7">
        <v>0</v>
      </c>
      <c r="H51" s="7">
        <v>0</v>
      </c>
      <c r="I51" s="7"/>
      <c r="J51" s="15">
        <f t="shared" si="0"/>
        <v>2</v>
      </c>
      <c r="K51" s="7"/>
      <c r="L51" s="7"/>
      <c r="M51" s="10" t="s">
        <v>399</v>
      </c>
    </row>
    <row r="53" spans="1:13" ht="15.75" x14ac:dyDescent="0.25">
      <c r="B53" s="4" t="s">
        <v>329</v>
      </c>
      <c r="C53" s="4" t="s">
        <v>392</v>
      </c>
      <c r="D53" s="4"/>
      <c r="E53" s="4"/>
      <c r="F53" s="4"/>
      <c r="G53" s="4"/>
      <c r="H53" s="4"/>
      <c r="I53" s="4"/>
      <c r="J53" s="4"/>
      <c r="K53" s="4"/>
      <c r="L53" s="4"/>
    </row>
    <row r="54" spans="1:13" ht="15.75" x14ac:dyDescent="0.25">
      <c r="B54" s="4" t="s">
        <v>330</v>
      </c>
      <c r="C54" s="4" t="s">
        <v>524</v>
      </c>
      <c r="D54" s="4"/>
      <c r="E54" s="4"/>
      <c r="F54" s="4"/>
      <c r="G54" s="4"/>
      <c r="H54" s="4"/>
      <c r="I54" s="4"/>
      <c r="J54" s="4"/>
      <c r="K54" s="4"/>
      <c r="L54" s="4"/>
    </row>
    <row r="55" spans="1:13" ht="16.5" customHeight="1" x14ac:dyDescent="0.25">
      <c r="B55" s="49" t="s">
        <v>10</v>
      </c>
      <c r="C55" s="88" t="s">
        <v>331</v>
      </c>
      <c r="D55" s="88"/>
      <c r="E55" s="24"/>
      <c r="F55" s="24"/>
      <c r="G55" s="24"/>
      <c r="H55" s="24"/>
      <c r="I55" s="24"/>
      <c r="J55" s="98" t="s">
        <v>336</v>
      </c>
      <c r="K55" s="98"/>
      <c r="L55" s="24"/>
    </row>
    <row r="56" spans="1:13" s="9" customFormat="1" ht="15" customHeight="1" x14ac:dyDescent="0.25">
      <c r="B56" s="50"/>
      <c r="C56" s="87" t="s">
        <v>332</v>
      </c>
      <c r="D56" s="87"/>
      <c r="E56" s="24"/>
      <c r="F56" s="24"/>
      <c r="G56" s="24"/>
      <c r="H56" s="24"/>
      <c r="I56" s="24"/>
      <c r="J56" s="88" t="s">
        <v>335</v>
      </c>
      <c r="K56" s="88"/>
      <c r="L56" s="30"/>
    </row>
    <row r="57" spans="1:13" ht="16.5" customHeight="1" x14ac:dyDescent="0.25">
      <c r="C57" s="88" t="s">
        <v>333</v>
      </c>
      <c r="D57" s="88"/>
      <c r="E57" s="24"/>
      <c r="F57" s="24"/>
      <c r="G57" s="24"/>
      <c r="H57" s="24"/>
      <c r="I57" s="24"/>
      <c r="J57" s="85" t="s">
        <v>337</v>
      </c>
      <c r="K57" s="25"/>
      <c r="L57" s="31"/>
    </row>
    <row r="58" spans="1:13" ht="15.75" customHeight="1" x14ac:dyDescent="0.25">
      <c r="C58" s="88" t="s">
        <v>334</v>
      </c>
      <c r="D58" s="88"/>
      <c r="E58" s="24"/>
      <c r="F58" s="24"/>
      <c r="G58" s="24"/>
      <c r="H58" s="24"/>
      <c r="I58" s="24"/>
      <c r="J58" s="85" t="s">
        <v>338</v>
      </c>
      <c r="K58" s="25"/>
      <c r="L58" s="31"/>
    </row>
    <row r="59" spans="1:13" s="9" customFormat="1" ht="17.25" customHeight="1" x14ac:dyDescent="0.25">
      <c r="B59" s="50"/>
      <c r="C59" s="88"/>
      <c r="D59" s="88"/>
      <c r="E59" s="24"/>
      <c r="F59" s="41"/>
      <c r="G59" s="41"/>
      <c r="H59" s="26"/>
      <c r="I59" s="41"/>
      <c r="J59" s="86"/>
      <c r="K59" s="26"/>
      <c r="L59" s="26"/>
    </row>
    <row r="60" spans="1:13" ht="15.75" x14ac:dyDescent="0.25">
      <c r="C60" s="5"/>
      <c r="D60" s="24"/>
      <c r="E60" s="24"/>
      <c r="F60" s="23"/>
      <c r="G60" s="23"/>
      <c r="I60" s="21"/>
      <c r="J60" s="21"/>
    </row>
    <row r="61" spans="1:13" ht="15.75" x14ac:dyDescent="0.25">
      <c r="C61" s="5"/>
      <c r="D61" s="23"/>
      <c r="E61" s="23"/>
      <c r="F61" s="23"/>
      <c r="G61" s="23"/>
      <c r="I61" s="21"/>
      <c r="J61" s="21"/>
    </row>
    <row r="62" spans="1:13" ht="15" customHeight="1" x14ac:dyDescent="0.25">
      <c r="C62" s="5"/>
      <c r="D62" s="23"/>
      <c r="E62" s="23"/>
      <c r="F62" s="23"/>
      <c r="G62" s="23"/>
    </row>
  </sheetData>
  <sortState ref="B11:N51">
    <sortCondition descending="1" ref="J11:J51"/>
  </sortState>
  <mergeCells count="22">
    <mergeCell ref="J55:K55"/>
    <mergeCell ref="J56:K56"/>
    <mergeCell ref="A6:L6"/>
    <mergeCell ref="E9:J9"/>
    <mergeCell ref="A8:L8"/>
    <mergeCell ref="B9:B10"/>
    <mergeCell ref="C9:C10"/>
    <mergeCell ref="D9:D10"/>
    <mergeCell ref="A7:M7"/>
    <mergeCell ref="M9:M10"/>
    <mergeCell ref="K9:K10"/>
    <mergeCell ref="L9:L10"/>
    <mergeCell ref="A5:L5"/>
    <mergeCell ref="A1:M1"/>
    <mergeCell ref="A2:M2"/>
    <mergeCell ref="A3:M3"/>
    <mergeCell ref="A4:M4"/>
    <mergeCell ref="C56:D56"/>
    <mergeCell ref="C55:D55"/>
    <mergeCell ref="C57:D57"/>
    <mergeCell ref="C58:D58"/>
    <mergeCell ref="C59:D59"/>
  </mergeCells>
  <phoneticPr fontId="8" type="noConversion"/>
  <pageMargins left="0" right="0" top="0.39370078740157483" bottom="0.39370078740157483" header="0" footer="0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opLeftCell="A43" workbookViewId="0">
      <selection activeCell="B9" sqref="B9:B10"/>
    </sheetView>
  </sheetViews>
  <sheetFormatPr defaultRowHeight="15" x14ac:dyDescent="0.25"/>
  <cols>
    <col min="1" max="1" width="4.7109375" customWidth="1"/>
    <col min="2" max="2" width="36.42578125" customWidth="1"/>
    <col min="3" max="3" width="17" customWidth="1"/>
    <col min="4" max="4" width="6.7109375" style="22" customWidth="1"/>
    <col min="5" max="8" width="4.7109375" style="22" customWidth="1"/>
    <col min="9" max="9" width="4.7109375" style="22" hidden="1" customWidth="1"/>
    <col min="10" max="10" width="9.140625" style="22"/>
    <col min="11" max="11" width="7.85546875" style="22" customWidth="1"/>
    <col min="12" max="12" width="7.85546875" customWidth="1"/>
    <col min="13" max="13" width="37.28515625" customWidth="1"/>
  </cols>
  <sheetData>
    <row r="1" spans="1:13" ht="15.75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.75" x14ac:dyDescent="0.25">
      <c r="A2" s="90" t="s">
        <v>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.75" x14ac:dyDescent="0.25">
      <c r="A3" s="90" t="s">
        <v>12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5.75" x14ac:dyDescent="0.25">
      <c r="A4" s="90" t="s">
        <v>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5.75" x14ac:dyDescent="0.25">
      <c r="A5" s="89" t="s">
        <v>21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3" ht="15.75" x14ac:dyDescent="0.25">
      <c r="A6" s="89" t="s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3" ht="18" customHeight="1" x14ac:dyDescent="0.25">
      <c r="A7" s="95" t="s">
        <v>549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18" customHeight="1" x14ac:dyDescent="0.25">
      <c r="A8" s="109" t="s">
        <v>534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ht="21.75" customHeight="1" x14ac:dyDescent="0.25">
      <c r="A9" s="1" t="s">
        <v>2</v>
      </c>
      <c r="B9" s="91" t="s">
        <v>4</v>
      </c>
      <c r="C9" s="91" t="s">
        <v>101</v>
      </c>
      <c r="D9" s="91" t="s">
        <v>6</v>
      </c>
      <c r="E9" s="91" t="s">
        <v>5</v>
      </c>
      <c r="F9" s="91"/>
      <c r="G9" s="91"/>
      <c r="H9" s="91"/>
      <c r="I9" s="91"/>
      <c r="J9" s="91"/>
      <c r="K9" s="91" t="s">
        <v>8</v>
      </c>
      <c r="L9" s="99" t="s">
        <v>9</v>
      </c>
      <c r="M9" s="96" t="s">
        <v>17</v>
      </c>
    </row>
    <row r="10" spans="1:13" ht="15" customHeight="1" x14ac:dyDescent="0.25">
      <c r="A10" s="1" t="s">
        <v>3</v>
      </c>
      <c r="B10" s="91"/>
      <c r="C10" s="91"/>
      <c r="D10" s="91"/>
      <c r="E10" s="1">
        <v>1</v>
      </c>
      <c r="F10" s="1">
        <v>2</v>
      </c>
      <c r="G10" s="1">
        <v>3</v>
      </c>
      <c r="H10" s="1">
        <v>4</v>
      </c>
      <c r="I10" s="1">
        <v>5</v>
      </c>
      <c r="J10" s="1" t="s">
        <v>7</v>
      </c>
      <c r="K10" s="91"/>
      <c r="L10" s="99"/>
      <c r="M10" s="97"/>
    </row>
    <row r="11" spans="1:13" ht="15" customHeight="1" x14ac:dyDescent="0.25">
      <c r="A11" s="20">
        <v>1</v>
      </c>
      <c r="B11" s="13" t="s">
        <v>125</v>
      </c>
      <c r="C11" s="7" t="s">
        <v>59</v>
      </c>
      <c r="D11" s="7">
        <v>730</v>
      </c>
      <c r="E11" s="7">
        <v>7</v>
      </c>
      <c r="F11" s="7">
        <v>7</v>
      </c>
      <c r="G11" s="7">
        <v>2</v>
      </c>
      <c r="H11" s="7">
        <v>7</v>
      </c>
      <c r="I11" s="7"/>
      <c r="J11" s="7">
        <f t="shared" ref="J11:J52" si="0">SUM(E11:H11)</f>
        <v>23</v>
      </c>
      <c r="K11" s="7"/>
      <c r="L11" s="106" t="s">
        <v>545</v>
      </c>
      <c r="M11" s="10" t="s">
        <v>445</v>
      </c>
    </row>
    <row r="12" spans="1:13" ht="15" customHeight="1" x14ac:dyDescent="0.25">
      <c r="A12" s="20">
        <v>2</v>
      </c>
      <c r="B12" s="10" t="s">
        <v>110</v>
      </c>
      <c r="C12" s="34" t="s">
        <v>27</v>
      </c>
      <c r="D12" s="7">
        <v>707</v>
      </c>
      <c r="E12" s="7">
        <v>4</v>
      </c>
      <c r="F12" s="7">
        <v>7</v>
      </c>
      <c r="G12" s="7">
        <v>7</v>
      </c>
      <c r="H12" s="7">
        <v>3</v>
      </c>
      <c r="I12" s="7"/>
      <c r="J12" s="7">
        <f t="shared" si="0"/>
        <v>21</v>
      </c>
      <c r="K12" s="7"/>
      <c r="L12" s="106" t="s">
        <v>545</v>
      </c>
      <c r="M12" s="10" t="s">
        <v>433</v>
      </c>
    </row>
    <row r="13" spans="1:13" ht="15" customHeight="1" x14ac:dyDescent="0.25">
      <c r="A13" s="20">
        <v>3</v>
      </c>
      <c r="B13" s="10" t="s">
        <v>102</v>
      </c>
      <c r="C13" s="34" t="s">
        <v>103</v>
      </c>
      <c r="D13" s="7">
        <v>708</v>
      </c>
      <c r="E13" s="7">
        <v>4</v>
      </c>
      <c r="F13" s="7">
        <v>7</v>
      </c>
      <c r="G13" s="7">
        <v>3</v>
      </c>
      <c r="H13" s="7">
        <v>3</v>
      </c>
      <c r="I13" s="7"/>
      <c r="J13" s="7">
        <f>SUM(E13:H13)</f>
        <v>17</v>
      </c>
      <c r="K13" s="7">
        <v>20</v>
      </c>
      <c r="L13" s="106" t="s">
        <v>545</v>
      </c>
      <c r="M13" s="11" t="s">
        <v>429</v>
      </c>
    </row>
    <row r="14" spans="1:13" ht="15" customHeight="1" x14ac:dyDescent="0.25">
      <c r="A14" s="20">
        <v>4</v>
      </c>
      <c r="B14" s="10" t="s">
        <v>118</v>
      </c>
      <c r="C14" s="35" t="s">
        <v>45</v>
      </c>
      <c r="D14" s="7">
        <v>702</v>
      </c>
      <c r="E14" s="7">
        <v>4</v>
      </c>
      <c r="F14" s="7">
        <v>7</v>
      </c>
      <c r="G14" s="7">
        <v>4</v>
      </c>
      <c r="H14" s="7">
        <v>4</v>
      </c>
      <c r="I14" s="7"/>
      <c r="J14" s="7">
        <f t="shared" si="0"/>
        <v>19</v>
      </c>
      <c r="K14" s="7"/>
      <c r="L14" s="106" t="s">
        <v>546</v>
      </c>
      <c r="M14" s="10" t="s">
        <v>439</v>
      </c>
    </row>
    <row r="15" spans="1:13" ht="15" customHeight="1" x14ac:dyDescent="0.25">
      <c r="A15" s="20">
        <v>5</v>
      </c>
      <c r="B15" s="10" t="s">
        <v>532</v>
      </c>
      <c r="C15" s="35" t="s">
        <v>31</v>
      </c>
      <c r="D15" s="7">
        <v>710</v>
      </c>
      <c r="E15" s="7">
        <v>5</v>
      </c>
      <c r="F15" s="7">
        <v>7</v>
      </c>
      <c r="G15" s="7">
        <v>2</v>
      </c>
      <c r="H15" s="7">
        <v>4</v>
      </c>
      <c r="I15" s="7"/>
      <c r="J15" s="7">
        <f t="shared" si="0"/>
        <v>18</v>
      </c>
      <c r="K15" s="7"/>
      <c r="L15" s="106" t="s">
        <v>546</v>
      </c>
      <c r="M15" s="10" t="s">
        <v>434</v>
      </c>
    </row>
    <row r="16" spans="1:13" ht="15" customHeight="1" x14ac:dyDescent="0.25">
      <c r="A16" s="20">
        <v>6</v>
      </c>
      <c r="B16" s="13" t="s">
        <v>133</v>
      </c>
      <c r="C16" s="6" t="s">
        <v>79</v>
      </c>
      <c r="D16" s="7">
        <v>726</v>
      </c>
      <c r="E16" s="7">
        <v>6</v>
      </c>
      <c r="F16" s="7">
        <v>7</v>
      </c>
      <c r="G16" s="7">
        <v>4</v>
      </c>
      <c r="H16" s="7">
        <v>0</v>
      </c>
      <c r="I16" s="7"/>
      <c r="J16" s="7">
        <f t="shared" si="0"/>
        <v>17</v>
      </c>
      <c r="K16" s="7"/>
      <c r="L16" s="106" t="s">
        <v>546</v>
      </c>
      <c r="M16" s="13" t="s">
        <v>418</v>
      </c>
    </row>
    <row r="17" spans="1:13" ht="15" customHeight="1" x14ac:dyDescent="0.25">
      <c r="A17" s="20">
        <v>7</v>
      </c>
      <c r="B17" s="10" t="s">
        <v>132</v>
      </c>
      <c r="C17" s="7" t="s">
        <v>77</v>
      </c>
      <c r="D17" s="7">
        <v>723</v>
      </c>
      <c r="E17" s="7">
        <v>3</v>
      </c>
      <c r="F17" s="7">
        <v>7</v>
      </c>
      <c r="G17" s="7">
        <v>5</v>
      </c>
      <c r="H17" s="7">
        <v>0</v>
      </c>
      <c r="I17" s="7"/>
      <c r="J17" s="7">
        <f t="shared" si="0"/>
        <v>15</v>
      </c>
      <c r="K17" s="7"/>
      <c r="L17" s="106" t="s">
        <v>546</v>
      </c>
      <c r="M17" s="10" t="s">
        <v>449</v>
      </c>
    </row>
    <row r="18" spans="1:13" ht="15" customHeight="1" x14ac:dyDescent="0.25">
      <c r="A18" s="20">
        <v>8</v>
      </c>
      <c r="B18" s="10" t="s">
        <v>127</v>
      </c>
      <c r="C18" s="7" t="s">
        <v>63</v>
      </c>
      <c r="D18" s="7">
        <v>732</v>
      </c>
      <c r="E18" s="7">
        <v>7</v>
      </c>
      <c r="F18" s="7">
        <v>7</v>
      </c>
      <c r="G18" s="7">
        <v>0</v>
      </c>
      <c r="H18" s="7">
        <v>0</v>
      </c>
      <c r="I18" s="7"/>
      <c r="J18" s="7">
        <f t="shared" si="0"/>
        <v>14</v>
      </c>
      <c r="K18" s="7"/>
      <c r="L18" s="106" t="s">
        <v>546</v>
      </c>
      <c r="M18" s="10" t="s">
        <v>410</v>
      </c>
    </row>
    <row r="19" spans="1:13" ht="15" customHeight="1" x14ac:dyDescent="0.25">
      <c r="A19" s="20">
        <v>9</v>
      </c>
      <c r="B19" s="36" t="s">
        <v>107</v>
      </c>
      <c r="C19" s="65" t="s">
        <v>108</v>
      </c>
      <c r="D19" s="7">
        <v>713</v>
      </c>
      <c r="E19" s="7">
        <v>4</v>
      </c>
      <c r="F19" s="7">
        <v>1</v>
      </c>
      <c r="G19" s="7">
        <v>4</v>
      </c>
      <c r="H19" s="7">
        <v>1</v>
      </c>
      <c r="I19" s="7"/>
      <c r="J19" s="7">
        <f>SUM(E19:H19)</f>
        <v>10</v>
      </c>
      <c r="K19" s="7">
        <v>14</v>
      </c>
      <c r="L19" s="106" t="s">
        <v>546</v>
      </c>
      <c r="M19" s="11" t="s">
        <v>431</v>
      </c>
    </row>
    <row r="20" spans="1:13" ht="15" customHeight="1" x14ac:dyDescent="0.25">
      <c r="A20" s="20">
        <v>10</v>
      </c>
      <c r="B20" s="37" t="s">
        <v>131</v>
      </c>
      <c r="C20" s="7" t="s">
        <v>75</v>
      </c>
      <c r="D20" s="7">
        <v>725</v>
      </c>
      <c r="E20" s="7">
        <v>3</v>
      </c>
      <c r="F20" s="7">
        <v>2</v>
      </c>
      <c r="G20" s="7">
        <v>7</v>
      </c>
      <c r="H20" s="7">
        <v>1</v>
      </c>
      <c r="I20" s="7"/>
      <c r="J20" s="7">
        <f t="shared" si="0"/>
        <v>13</v>
      </c>
      <c r="K20" s="7"/>
      <c r="L20" s="106" t="s">
        <v>547</v>
      </c>
      <c r="M20" s="13" t="s">
        <v>448</v>
      </c>
    </row>
    <row r="21" spans="1:13" ht="15" customHeight="1" x14ac:dyDescent="0.25">
      <c r="A21" s="20">
        <v>11</v>
      </c>
      <c r="B21" s="10" t="s">
        <v>126</v>
      </c>
      <c r="C21" s="7" t="s">
        <v>61</v>
      </c>
      <c r="D21" s="7">
        <v>740</v>
      </c>
      <c r="E21" s="7">
        <v>2</v>
      </c>
      <c r="F21" s="7">
        <v>7</v>
      </c>
      <c r="G21" s="7">
        <v>2</v>
      </c>
      <c r="H21" s="7">
        <v>1</v>
      </c>
      <c r="I21" s="7"/>
      <c r="J21" s="7">
        <f t="shared" si="0"/>
        <v>12</v>
      </c>
      <c r="K21" s="7"/>
      <c r="L21" s="106" t="s">
        <v>547</v>
      </c>
      <c r="M21" s="10" t="s">
        <v>446</v>
      </c>
    </row>
    <row r="22" spans="1:13" ht="15" customHeight="1" x14ac:dyDescent="0.25">
      <c r="A22" s="20">
        <v>12</v>
      </c>
      <c r="B22" s="10" t="s">
        <v>106</v>
      </c>
      <c r="C22" s="34" t="s">
        <v>103</v>
      </c>
      <c r="D22" s="7">
        <v>715</v>
      </c>
      <c r="E22" s="7">
        <v>7</v>
      </c>
      <c r="F22" s="7">
        <v>0</v>
      </c>
      <c r="G22" s="7">
        <v>4</v>
      </c>
      <c r="H22" s="7">
        <v>0</v>
      </c>
      <c r="I22" s="7"/>
      <c r="J22" s="7">
        <f t="shared" si="0"/>
        <v>11</v>
      </c>
      <c r="K22" s="7"/>
      <c r="L22" s="106" t="s">
        <v>547</v>
      </c>
      <c r="M22" s="11" t="s">
        <v>430</v>
      </c>
    </row>
    <row r="23" spans="1:13" ht="15" customHeight="1" x14ac:dyDescent="0.25">
      <c r="A23" s="20">
        <v>13</v>
      </c>
      <c r="B23" s="13" t="s">
        <v>134</v>
      </c>
      <c r="C23" s="7" t="s">
        <v>81</v>
      </c>
      <c r="D23" s="7">
        <v>724</v>
      </c>
      <c r="E23" s="7">
        <v>4</v>
      </c>
      <c r="F23" s="7">
        <v>1</v>
      </c>
      <c r="G23" s="7">
        <v>3</v>
      </c>
      <c r="H23" s="7">
        <v>3</v>
      </c>
      <c r="I23" s="7"/>
      <c r="J23" s="7">
        <f t="shared" si="0"/>
        <v>11</v>
      </c>
      <c r="K23" s="7"/>
      <c r="L23" s="106" t="s">
        <v>547</v>
      </c>
      <c r="M23" s="10" t="s">
        <v>450</v>
      </c>
    </row>
    <row r="24" spans="1:13" ht="15" customHeight="1" x14ac:dyDescent="0.25">
      <c r="A24" s="20">
        <v>14</v>
      </c>
      <c r="B24" s="13" t="s">
        <v>114</v>
      </c>
      <c r="C24" s="35" t="s">
        <v>37</v>
      </c>
      <c r="D24" s="7">
        <v>709</v>
      </c>
      <c r="E24" s="7">
        <v>5</v>
      </c>
      <c r="F24" s="7">
        <v>0</v>
      </c>
      <c r="G24" s="7">
        <v>0</v>
      </c>
      <c r="H24" s="7">
        <v>5</v>
      </c>
      <c r="I24" s="7"/>
      <c r="J24" s="7">
        <f t="shared" si="0"/>
        <v>10</v>
      </c>
      <c r="K24" s="7"/>
      <c r="L24" s="106" t="s">
        <v>547</v>
      </c>
      <c r="M24" s="10" t="s">
        <v>398</v>
      </c>
    </row>
    <row r="25" spans="1:13" ht="15" customHeight="1" x14ac:dyDescent="0.25">
      <c r="A25" s="20">
        <v>15</v>
      </c>
      <c r="B25" s="10" t="s">
        <v>115</v>
      </c>
      <c r="C25" s="35" t="s">
        <v>39</v>
      </c>
      <c r="D25" s="7">
        <v>712</v>
      </c>
      <c r="E25" s="7">
        <v>5</v>
      </c>
      <c r="F25" s="7">
        <v>0</v>
      </c>
      <c r="G25" s="7">
        <v>4</v>
      </c>
      <c r="H25" s="7">
        <v>1</v>
      </c>
      <c r="I25" s="7"/>
      <c r="J25" s="7">
        <f t="shared" si="0"/>
        <v>10</v>
      </c>
      <c r="K25" s="7"/>
      <c r="L25" s="106" t="s">
        <v>547</v>
      </c>
      <c r="M25" s="10" t="s">
        <v>437</v>
      </c>
    </row>
    <row r="26" spans="1:13" ht="15" customHeight="1" x14ac:dyDescent="0.25">
      <c r="A26" s="20">
        <v>16</v>
      </c>
      <c r="B26" s="10" t="s">
        <v>111</v>
      </c>
      <c r="C26" s="35" t="s">
        <v>31</v>
      </c>
      <c r="D26" s="15">
        <v>737</v>
      </c>
      <c r="E26" s="15">
        <v>0</v>
      </c>
      <c r="F26" s="15">
        <v>6</v>
      </c>
      <c r="G26" s="15">
        <v>4</v>
      </c>
      <c r="H26" s="15">
        <v>0</v>
      </c>
      <c r="I26" s="15"/>
      <c r="J26" s="7">
        <f t="shared" si="0"/>
        <v>10</v>
      </c>
      <c r="K26" s="15"/>
      <c r="L26" s="106" t="s">
        <v>547</v>
      </c>
      <c r="M26" s="10" t="s">
        <v>435</v>
      </c>
    </row>
    <row r="27" spans="1:13" ht="15" customHeight="1" x14ac:dyDescent="0.25">
      <c r="A27" s="20">
        <v>17</v>
      </c>
      <c r="B27" s="13" t="s">
        <v>129</v>
      </c>
      <c r="C27" s="7" t="s">
        <v>69</v>
      </c>
      <c r="D27" s="7">
        <v>741</v>
      </c>
      <c r="E27" s="7">
        <v>3</v>
      </c>
      <c r="F27" s="7">
        <v>1</v>
      </c>
      <c r="G27" s="7">
        <v>4</v>
      </c>
      <c r="H27" s="7">
        <v>1</v>
      </c>
      <c r="I27" s="7"/>
      <c r="J27" s="7">
        <f t="shared" si="0"/>
        <v>9</v>
      </c>
      <c r="K27" s="7"/>
      <c r="L27" s="7"/>
      <c r="M27" s="10" t="s">
        <v>413</v>
      </c>
    </row>
    <row r="28" spans="1:13" ht="15" customHeight="1" x14ac:dyDescent="0.25">
      <c r="A28" s="20">
        <v>18</v>
      </c>
      <c r="B28" s="10" t="s">
        <v>138</v>
      </c>
      <c r="C28" s="7" t="s">
        <v>89</v>
      </c>
      <c r="D28" s="7">
        <v>720</v>
      </c>
      <c r="E28" s="7">
        <v>0</v>
      </c>
      <c r="F28" s="7">
        <v>7</v>
      </c>
      <c r="G28" s="7">
        <v>0</v>
      </c>
      <c r="H28" s="7">
        <v>1</v>
      </c>
      <c r="I28" s="7"/>
      <c r="J28" s="7">
        <f t="shared" si="0"/>
        <v>8</v>
      </c>
      <c r="K28" s="7"/>
      <c r="L28" s="7"/>
      <c r="M28" s="10" t="s">
        <v>453</v>
      </c>
    </row>
    <row r="29" spans="1:13" ht="15" customHeight="1" x14ac:dyDescent="0.25">
      <c r="A29" s="20">
        <v>19</v>
      </c>
      <c r="B29" s="10" t="s">
        <v>119</v>
      </c>
      <c r="C29" s="35" t="s">
        <v>47</v>
      </c>
      <c r="D29" s="7">
        <v>704</v>
      </c>
      <c r="E29" s="7">
        <v>4</v>
      </c>
      <c r="F29" s="7">
        <v>1</v>
      </c>
      <c r="G29" s="7">
        <v>2</v>
      </c>
      <c r="H29" s="7">
        <v>0</v>
      </c>
      <c r="I29" s="7"/>
      <c r="J29" s="7">
        <f t="shared" si="0"/>
        <v>7</v>
      </c>
      <c r="K29" s="7"/>
      <c r="L29" s="7"/>
      <c r="M29" s="10" t="s">
        <v>403</v>
      </c>
    </row>
    <row r="30" spans="1:13" ht="15" customHeight="1" x14ac:dyDescent="0.25">
      <c r="A30" s="20">
        <v>20</v>
      </c>
      <c r="B30" s="13" t="s">
        <v>113</v>
      </c>
      <c r="C30" s="35" t="s">
        <v>35</v>
      </c>
      <c r="D30" s="7">
        <v>706</v>
      </c>
      <c r="E30" s="7">
        <v>4</v>
      </c>
      <c r="F30" s="7">
        <v>0</v>
      </c>
      <c r="G30" s="7">
        <v>2</v>
      </c>
      <c r="H30" s="7">
        <v>1</v>
      </c>
      <c r="I30" s="7"/>
      <c r="J30" s="7">
        <f t="shared" si="0"/>
        <v>7</v>
      </c>
      <c r="K30" s="7"/>
      <c r="L30" s="7"/>
      <c r="M30" s="10" t="s">
        <v>397</v>
      </c>
    </row>
    <row r="31" spans="1:13" ht="15" customHeight="1" x14ac:dyDescent="0.25">
      <c r="A31" s="20">
        <v>21</v>
      </c>
      <c r="B31" s="10" t="s">
        <v>112</v>
      </c>
      <c r="C31" s="35" t="s">
        <v>33</v>
      </c>
      <c r="D31" s="7">
        <v>711</v>
      </c>
      <c r="E31" s="7">
        <v>4</v>
      </c>
      <c r="F31" s="7">
        <v>1</v>
      </c>
      <c r="G31" s="7">
        <v>1</v>
      </c>
      <c r="H31" s="7">
        <v>1</v>
      </c>
      <c r="I31" s="7"/>
      <c r="J31" s="7">
        <f t="shared" si="0"/>
        <v>7</v>
      </c>
      <c r="K31" s="7"/>
      <c r="L31" s="7"/>
      <c r="M31" s="10" t="s">
        <v>436</v>
      </c>
    </row>
    <row r="32" spans="1:13" ht="15" customHeight="1" x14ac:dyDescent="0.25">
      <c r="A32" s="20">
        <v>22</v>
      </c>
      <c r="B32" s="13" t="s">
        <v>123</v>
      </c>
      <c r="C32" s="7" t="s">
        <v>55</v>
      </c>
      <c r="D32" s="7">
        <v>738</v>
      </c>
      <c r="E32" s="7">
        <v>3</v>
      </c>
      <c r="F32" s="7">
        <v>0</v>
      </c>
      <c r="G32" s="7">
        <v>0</v>
      </c>
      <c r="H32" s="7">
        <v>4</v>
      </c>
      <c r="I32" s="7"/>
      <c r="J32" s="7">
        <f t="shared" si="0"/>
        <v>7</v>
      </c>
      <c r="K32" s="7"/>
      <c r="L32" s="7"/>
      <c r="M32" s="10" t="s">
        <v>443</v>
      </c>
    </row>
    <row r="33" spans="1:13" ht="15" customHeight="1" x14ac:dyDescent="0.25">
      <c r="A33" s="20">
        <v>23</v>
      </c>
      <c r="B33" s="10" t="s">
        <v>117</v>
      </c>
      <c r="C33" s="35" t="s">
        <v>43</v>
      </c>
      <c r="D33" s="7">
        <v>714</v>
      </c>
      <c r="E33" s="7">
        <v>4</v>
      </c>
      <c r="F33" s="7">
        <v>0</v>
      </c>
      <c r="G33" s="7">
        <v>2</v>
      </c>
      <c r="H33" s="7">
        <v>0</v>
      </c>
      <c r="I33" s="7"/>
      <c r="J33" s="7">
        <f t="shared" si="0"/>
        <v>6</v>
      </c>
      <c r="K33" s="7"/>
      <c r="L33" s="7"/>
      <c r="M33" s="10" t="s">
        <v>401</v>
      </c>
    </row>
    <row r="34" spans="1:13" s="9" customFormat="1" ht="15" customHeight="1" x14ac:dyDescent="0.25">
      <c r="A34" s="20">
        <v>24</v>
      </c>
      <c r="B34" s="13" t="s">
        <v>137</v>
      </c>
      <c r="C34" s="7" t="s">
        <v>87</v>
      </c>
      <c r="D34" s="7">
        <v>719</v>
      </c>
      <c r="E34" s="7">
        <v>3</v>
      </c>
      <c r="F34" s="7">
        <v>0</v>
      </c>
      <c r="G34" s="7">
        <v>2</v>
      </c>
      <c r="H34" s="7">
        <v>1</v>
      </c>
      <c r="I34" s="7"/>
      <c r="J34" s="7">
        <f t="shared" si="0"/>
        <v>6</v>
      </c>
      <c r="K34" s="7"/>
      <c r="L34" s="7"/>
      <c r="M34" s="10" t="s">
        <v>452</v>
      </c>
    </row>
    <row r="35" spans="1:13" ht="15" customHeight="1" x14ac:dyDescent="0.25">
      <c r="A35" s="20">
        <v>25</v>
      </c>
      <c r="B35" s="10" t="s">
        <v>142</v>
      </c>
      <c r="C35" s="7" t="s">
        <v>100</v>
      </c>
      <c r="D35" s="7">
        <v>722</v>
      </c>
      <c r="E35" s="7">
        <v>3</v>
      </c>
      <c r="F35" s="7">
        <v>0</v>
      </c>
      <c r="G35" s="7">
        <v>2</v>
      </c>
      <c r="H35" s="7">
        <v>1</v>
      </c>
      <c r="I35" s="7"/>
      <c r="J35" s="7">
        <f t="shared" si="0"/>
        <v>6</v>
      </c>
      <c r="K35" s="7"/>
      <c r="L35" s="7"/>
      <c r="M35" s="10" t="s">
        <v>428</v>
      </c>
    </row>
    <row r="36" spans="1:13" ht="15" customHeight="1" x14ac:dyDescent="0.25">
      <c r="A36" s="20">
        <v>26</v>
      </c>
      <c r="B36" s="10" t="s">
        <v>105</v>
      </c>
      <c r="C36" s="34" t="s">
        <v>103</v>
      </c>
      <c r="D36" s="7">
        <v>735</v>
      </c>
      <c r="E36" s="7">
        <v>3</v>
      </c>
      <c r="F36" s="7">
        <v>1</v>
      </c>
      <c r="G36" s="7">
        <v>2</v>
      </c>
      <c r="H36" s="7">
        <v>0</v>
      </c>
      <c r="I36" s="7"/>
      <c r="J36" s="7">
        <f t="shared" si="0"/>
        <v>6</v>
      </c>
      <c r="K36" s="7"/>
      <c r="L36" s="7"/>
      <c r="M36" s="11" t="s">
        <v>430</v>
      </c>
    </row>
    <row r="37" spans="1:13" ht="15" customHeight="1" x14ac:dyDescent="0.25">
      <c r="A37" s="20">
        <v>27</v>
      </c>
      <c r="B37" s="10" t="s">
        <v>121</v>
      </c>
      <c r="C37" s="7" t="s">
        <v>52</v>
      </c>
      <c r="D37" s="7">
        <v>739</v>
      </c>
      <c r="E37" s="7">
        <v>4</v>
      </c>
      <c r="F37" s="7">
        <v>1</v>
      </c>
      <c r="G37" s="7">
        <v>0</v>
      </c>
      <c r="H37" s="7">
        <v>1</v>
      </c>
      <c r="I37" s="7"/>
      <c r="J37" s="7">
        <f t="shared" si="0"/>
        <v>6</v>
      </c>
      <c r="K37" s="7"/>
      <c r="L37" s="7"/>
      <c r="M37" s="10" t="s">
        <v>441</v>
      </c>
    </row>
    <row r="38" spans="1:13" ht="15" customHeight="1" x14ac:dyDescent="0.25">
      <c r="A38" s="20">
        <v>28</v>
      </c>
      <c r="B38" s="10" t="s">
        <v>104</v>
      </c>
      <c r="C38" s="34" t="s">
        <v>103</v>
      </c>
      <c r="D38" s="7">
        <v>703</v>
      </c>
      <c r="E38" s="7">
        <v>3</v>
      </c>
      <c r="F38" s="7">
        <v>1</v>
      </c>
      <c r="G38" s="7">
        <v>0</v>
      </c>
      <c r="H38" s="7">
        <v>1</v>
      </c>
      <c r="I38" s="7"/>
      <c r="J38" s="7">
        <f t="shared" si="0"/>
        <v>5</v>
      </c>
      <c r="K38" s="7"/>
      <c r="L38" s="7"/>
      <c r="M38" s="11" t="s">
        <v>429</v>
      </c>
    </row>
    <row r="39" spans="1:13" ht="15" customHeight="1" x14ac:dyDescent="0.25">
      <c r="A39" s="20">
        <v>29</v>
      </c>
      <c r="B39" s="10" t="s">
        <v>122</v>
      </c>
      <c r="C39" s="7" t="s">
        <v>52</v>
      </c>
      <c r="D39" s="7">
        <v>728</v>
      </c>
      <c r="E39" s="7">
        <v>3</v>
      </c>
      <c r="F39" s="7">
        <v>1</v>
      </c>
      <c r="G39" s="7">
        <v>0</v>
      </c>
      <c r="H39" s="7">
        <v>1</v>
      </c>
      <c r="I39" s="7"/>
      <c r="J39" s="7">
        <f t="shared" si="0"/>
        <v>5</v>
      </c>
      <c r="K39" s="7"/>
      <c r="L39" s="7"/>
      <c r="M39" s="10" t="s">
        <v>442</v>
      </c>
    </row>
    <row r="40" spans="1:13" ht="15" customHeight="1" x14ac:dyDescent="0.25">
      <c r="A40" s="20">
        <v>30</v>
      </c>
      <c r="B40" s="10" t="s">
        <v>525</v>
      </c>
      <c r="C40" s="7" t="s">
        <v>96</v>
      </c>
      <c r="D40" s="7">
        <v>729</v>
      </c>
      <c r="E40" s="7">
        <v>4</v>
      </c>
      <c r="F40" s="7">
        <v>0</v>
      </c>
      <c r="G40" s="7">
        <v>1</v>
      </c>
      <c r="H40" s="7">
        <v>0</v>
      </c>
      <c r="I40" s="7"/>
      <c r="J40" s="7">
        <f t="shared" si="0"/>
        <v>5</v>
      </c>
      <c r="K40" s="7"/>
      <c r="L40" s="7"/>
      <c r="M40" s="10" t="s">
        <v>455</v>
      </c>
    </row>
    <row r="41" spans="1:13" ht="15" customHeight="1" x14ac:dyDescent="0.25">
      <c r="A41" s="20">
        <v>31</v>
      </c>
      <c r="B41" s="10" t="s">
        <v>533</v>
      </c>
      <c r="C41" s="34" t="s">
        <v>103</v>
      </c>
      <c r="D41" s="7">
        <v>734</v>
      </c>
      <c r="E41" s="7">
        <v>3</v>
      </c>
      <c r="F41" s="7">
        <v>0</v>
      </c>
      <c r="G41" s="7">
        <v>2</v>
      </c>
      <c r="H41" s="7">
        <v>0</v>
      </c>
      <c r="I41" s="7"/>
      <c r="J41" s="7">
        <f t="shared" si="0"/>
        <v>5</v>
      </c>
      <c r="K41" s="7"/>
      <c r="L41" s="7"/>
      <c r="M41" s="11" t="s">
        <v>429</v>
      </c>
    </row>
    <row r="42" spans="1:13" ht="15" customHeight="1" x14ac:dyDescent="0.25">
      <c r="A42" s="20">
        <v>32</v>
      </c>
      <c r="B42" s="10" t="s">
        <v>124</v>
      </c>
      <c r="C42" s="7" t="s">
        <v>57</v>
      </c>
      <c r="D42" s="7">
        <v>742</v>
      </c>
      <c r="E42" s="7">
        <v>4</v>
      </c>
      <c r="F42" s="7">
        <v>0</v>
      </c>
      <c r="G42" s="7">
        <v>1</v>
      </c>
      <c r="H42" s="7">
        <v>0</v>
      </c>
      <c r="I42" s="7"/>
      <c r="J42" s="7">
        <f t="shared" si="0"/>
        <v>5</v>
      </c>
      <c r="K42" s="7"/>
      <c r="L42" s="7"/>
      <c r="M42" s="10" t="s">
        <v>444</v>
      </c>
    </row>
    <row r="43" spans="1:13" ht="15" customHeight="1" x14ac:dyDescent="0.25">
      <c r="A43" s="20">
        <v>33</v>
      </c>
      <c r="B43" s="13" t="s">
        <v>109</v>
      </c>
      <c r="C43" s="34" t="s">
        <v>25</v>
      </c>
      <c r="D43" s="7">
        <v>705</v>
      </c>
      <c r="E43" s="7">
        <v>3</v>
      </c>
      <c r="F43" s="7">
        <v>1</v>
      </c>
      <c r="G43" s="7">
        <v>0</v>
      </c>
      <c r="H43" s="7">
        <v>0</v>
      </c>
      <c r="I43" s="7"/>
      <c r="J43" s="7">
        <f t="shared" si="0"/>
        <v>4</v>
      </c>
      <c r="K43" s="7"/>
      <c r="L43" s="7"/>
      <c r="M43" s="10" t="s">
        <v>432</v>
      </c>
    </row>
    <row r="44" spans="1:13" ht="15" customHeight="1" x14ac:dyDescent="0.25">
      <c r="A44" s="20">
        <v>34</v>
      </c>
      <c r="B44" s="10" t="s">
        <v>140</v>
      </c>
      <c r="C44" s="7" t="s">
        <v>93</v>
      </c>
      <c r="D44" s="7">
        <v>716</v>
      </c>
      <c r="E44" s="7">
        <v>0</v>
      </c>
      <c r="F44" s="7">
        <v>1</v>
      </c>
      <c r="G44" s="7">
        <v>0</v>
      </c>
      <c r="H44" s="7">
        <v>3</v>
      </c>
      <c r="I44" s="7"/>
      <c r="J44" s="7">
        <f t="shared" si="0"/>
        <v>4</v>
      </c>
      <c r="K44" s="7"/>
      <c r="L44" s="7"/>
      <c r="M44" s="10" t="s">
        <v>425</v>
      </c>
    </row>
    <row r="45" spans="1:13" ht="15" customHeight="1" x14ac:dyDescent="0.25">
      <c r="A45" s="20">
        <v>35</v>
      </c>
      <c r="B45" s="12" t="s">
        <v>135</v>
      </c>
      <c r="C45" s="7" t="s">
        <v>83</v>
      </c>
      <c r="D45" s="7">
        <v>717</v>
      </c>
      <c r="E45" s="7">
        <v>0</v>
      </c>
      <c r="F45" s="7">
        <v>0</v>
      </c>
      <c r="G45" s="7">
        <v>3</v>
      </c>
      <c r="H45" s="7">
        <v>1</v>
      </c>
      <c r="I45" s="7"/>
      <c r="J45" s="7">
        <f t="shared" si="0"/>
        <v>4</v>
      </c>
      <c r="K45" s="7"/>
      <c r="L45" s="7"/>
      <c r="M45" s="10" t="s">
        <v>420</v>
      </c>
    </row>
    <row r="46" spans="1:13" ht="15" customHeight="1" x14ac:dyDescent="0.25">
      <c r="A46" s="20">
        <v>36</v>
      </c>
      <c r="B46" s="10" t="s">
        <v>128</v>
      </c>
      <c r="C46" s="7" t="s">
        <v>65</v>
      </c>
      <c r="D46" s="7">
        <v>736</v>
      </c>
      <c r="E46" s="7">
        <v>2</v>
      </c>
      <c r="F46" s="7">
        <v>0</v>
      </c>
      <c r="G46" s="7">
        <v>1</v>
      </c>
      <c r="H46" s="7">
        <v>0</v>
      </c>
      <c r="I46" s="7"/>
      <c r="J46" s="7">
        <f t="shared" si="0"/>
        <v>3</v>
      </c>
      <c r="K46" s="7"/>
      <c r="L46" s="7"/>
      <c r="M46" s="10" t="s">
        <v>411</v>
      </c>
    </row>
    <row r="47" spans="1:13" ht="15" customHeight="1" x14ac:dyDescent="0.25">
      <c r="A47" s="20">
        <v>37</v>
      </c>
      <c r="B47" s="10" t="s">
        <v>136</v>
      </c>
      <c r="C47" s="7" t="s">
        <v>85</v>
      </c>
      <c r="D47" s="7">
        <v>727</v>
      </c>
      <c r="E47" s="7">
        <v>1</v>
      </c>
      <c r="F47" s="7">
        <v>0</v>
      </c>
      <c r="G47" s="7">
        <v>0</v>
      </c>
      <c r="H47" s="7">
        <v>1</v>
      </c>
      <c r="I47" s="7"/>
      <c r="J47" s="7">
        <f t="shared" si="0"/>
        <v>2</v>
      </c>
      <c r="K47" s="7"/>
      <c r="L47" s="7"/>
      <c r="M47" s="10" t="s">
        <v>451</v>
      </c>
    </row>
    <row r="48" spans="1:13" ht="15" customHeight="1" x14ac:dyDescent="0.25">
      <c r="A48" s="20">
        <v>38</v>
      </c>
      <c r="B48" s="10" t="s">
        <v>116</v>
      </c>
      <c r="C48" s="35" t="s">
        <v>41</v>
      </c>
      <c r="D48" s="7">
        <v>701</v>
      </c>
      <c r="E48" s="7">
        <v>0</v>
      </c>
      <c r="F48" s="7">
        <v>1</v>
      </c>
      <c r="G48" s="7">
        <v>0</v>
      </c>
      <c r="H48" s="7">
        <v>0</v>
      </c>
      <c r="I48" s="7"/>
      <c r="J48" s="7">
        <f t="shared" si="0"/>
        <v>1</v>
      </c>
      <c r="K48" s="7"/>
      <c r="L48" s="7"/>
      <c r="M48" s="10" t="s">
        <v>438</v>
      </c>
    </row>
    <row r="49" spans="1:13" ht="15" customHeight="1" x14ac:dyDescent="0.25">
      <c r="A49" s="20">
        <v>39</v>
      </c>
      <c r="B49" s="10" t="s">
        <v>139</v>
      </c>
      <c r="C49" s="7" t="s">
        <v>91</v>
      </c>
      <c r="D49" s="7">
        <v>718</v>
      </c>
      <c r="E49" s="7">
        <v>0</v>
      </c>
      <c r="F49" s="7">
        <v>0</v>
      </c>
      <c r="G49" s="7">
        <v>1</v>
      </c>
      <c r="H49" s="7">
        <v>0</v>
      </c>
      <c r="I49" s="7"/>
      <c r="J49" s="7">
        <f t="shared" si="0"/>
        <v>1</v>
      </c>
      <c r="K49" s="7"/>
      <c r="L49" s="7"/>
      <c r="M49" s="10" t="s">
        <v>454</v>
      </c>
    </row>
    <row r="50" spans="1:13" ht="15" customHeight="1" x14ac:dyDescent="0.25">
      <c r="A50" s="20">
        <v>40</v>
      </c>
      <c r="B50" s="13" t="s">
        <v>141</v>
      </c>
      <c r="C50" s="7" t="s">
        <v>98</v>
      </c>
      <c r="D50" s="7">
        <v>721</v>
      </c>
      <c r="E50" s="7">
        <v>0</v>
      </c>
      <c r="F50" s="7">
        <v>0</v>
      </c>
      <c r="G50" s="7">
        <v>0</v>
      </c>
      <c r="H50" s="7">
        <v>1</v>
      </c>
      <c r="I50" s="7"/>
      <c r="J50" s="7">
        <f t="shared" si="0"/>
        <v>1</v>
      </c>
      <c r="K50" s="7"/>
      <c r="L50" s="7"/>
      <c r="M50" s="10" t="s">
        <v>427</v>
      </c>
    </row>
    <row r="51" spans="1:13" ht="15" customHeight="1" x14ac:dyDescent="0.25">
      <c r="A51" s="20">
        <v>41</v>
      </c>
      <c r="B51" s="10" t="s">
        <v>130</v>
      </c>
      <c r="C51" s="7" t="s">
        <v>71</v>
      </c>
      <c r="D51" s="7">
        <v>733</v>
      </c>
      <c r="E51" s="7">
        <v>0</v>
      </c>
      <c r="F51" s="7">
        <v>0</v>
      </c>
      <c r="G51" s="7">
        <v>0</v>
      </c>
      <c r="H51" s="7">
        <v>1</v>
      </c>
      <c r="I51" s="7"/>
      <c r="J51" s="7">
        <f t="shared" si="0"/>
        <v>1</v>
      </c>
      <c r="K51" s="7"/>
      <c r="L51" s="7"/>
      <c r="M51" s="11" t="s">
        <v>447</v>
      </c>
    </row>
    <row r="52" spans="1:13" ht="15" customHeight="1" x14ac:dyDescent="0.25">
      <c r="A52" s="20">
        <v>42</v>
      </c>
      <c r="B52" s="10" t="s">
        <v>120</v>
      </c>
      <c r="C52" s="7" t="s">
        <v>50</v>
      </c>
      <c r="D52" s="7">
        <v>731</v>
      </c>
      <c r="E52" s="7">
        <v>0</v>
      </c>
      <c r="F52" s="7">
        <v>0</v>
      </c>
      <c r="G52" s="7">
        <v>0</v>
      </c>
      <c r="H52" s="7">
        <v>0</v>
      </c>
      <c r="I52" s="7"/>
      <c r="J52" s="7">
        <f t="shared" si="0"/>
        <v>0</v>
      </c>
      <c r="K52" s="7"/>
      <c r="L52" s="7"/>
      <c r="M52" s="11" t="s">
        <v>440</v>
      </c>
    </row>
    <row r="53" spans="1:13" ht="15.75" x14ac:dyDescent="0.25">
      <c r="L53" s="39"/>
      <c r="M53" s="40"/>
    </row>
    <row r="54" spans="1:13" ht="15.75" x14ac:dyDescent="0.25">
      <c r="B54" s="4" t="s">
        <v>329</v>
      </c>
      <c r="C54" s="4" t="s">
        <v>392</v>
      </c>
      <c r="D54" s="4"/>
      <c r="E54" s="4"/>
      <c r="F54" s="4"/>
      <c r="G54" s="4"/>
      <c r="H54" s="4"/>
      <c r="I54" s="4"/>
      <c r="J54" s="4"/>
      <c r="K54" s="4"/>
      <c r="L54" s="4"/>
    </row>
    <row r="55" spans="1:13" ht="15.75" x14ac:dyDescent="0.25">
      <c r="B55" s="4" t="s">
        <v>330</v>
      </c>
      <c r="C55" s="4" t="s">
        <v>524</v>
      </c>
      <c r="D55" s="4"/>
      <c r="E55" s="4"/>
      <c r="F55" s="4"/>
      <c r="G55" s="4"/>
      <c r="H55" s="4"/>
      <c r="I55" s="4"/>
      <c r="J55" s="4"/>
      <c r="K55" s="4"/>
      <c r="L55" s="4"/>
    </row>
    <row r="56" spans="1:13" ht="16.5" customHeight="1" x14ac:dyDescent="0.25">
      <c r="B56" s="49" t="s">
        <v>10</v>
      </c>
      <c r="C56" s="88" t="s">
        <v>339</v>
      </c>
      <c r="D56" s="88"/>
      <c r="E56" s="24"/>
      <c r="F56" s="24"/>
      <c r="G56" s="24"/>
      <c r="H56" s="24"/>
      <c r="I56" s="24"/>
      <c r="J56" s="98" t="s">
        <v>345</v>
      </c>
      <c r="K56" s="98"/>
      <c r="L56" s="24"/>
    </row>
    <row r="57" spans="1:13" s="9" customFormat="1" ht="15" customHeight="1" x14ac:dyDescent="0.25">
      <c r="B57" s="50"/>
      <c r="C57" s="87" t="s">
        <v>341</v>
      </c>
      <c r="D57" s="87"/>
      <c r="E57" s="24"/>
      <c r="F57" s="24"/>
      <c r="G57" s="24"/>
      <c r="H57" s="24"/>
      <c r="I57" s="24"/>
      <c r="J57" s="85" t="s">
        <v>346</v>
      </c>
      <c r="K57" s="24"/>
      <c r="L57" s="30"/>
    </row>
    <row r="58" spans="1:13" ht="16.5" customHeight="1" x14ac:dyDescent="0.25">
      <c r="B58" s="51"/>
      <c r="C58" s="88" t="s">
        <v>340</v>
      </c>
      <c r="D58" s="88"/>
      <c r="E58" s="24"/>
      <c r="F58" s="24"/>
      <c r="G58" s="24"/>
      <c r="H58" s="24"/>
      <c r="I58" s="24"/>
      <c r="J58" s="88" t="s">
        <v>344</v>
      </c>
      <c r="K58" s="88"/>
      <c r="L58" s="31"/>
    </row>
    <row r="59" spans="1:13" ht="15.75" customHeight="1" x14ac:dyDescent="0.25">
      <c r="B59" s="51"/>
      <c r="C59" s="88" t="s">
        <v>342</v>
      </c>
      <c r="D59" s="88"/>
      <c r="E59" s="24"/>
      <c r="F59" s="24"/>
      <c r="G59" s="24"/>
      <c r="H59" s="24"/>
      <c r="I59" s="24"/>
      <c r="J59" s="98" t="s">
        <v>347</v>
      </c>
      <c r="K59" s="98"/>
      <c r="L59" s="98"/>
    </row>
    <row r="60" spans="1:13" s="9" customFormat="1" ht="17.25" customHeight="1" x14ac:dyDescent="0.25">
      <c r="B60" s="50"/>
      <c r="C60" s="88" t="s">
        <v>343</v>
      </c>
      <c r="D60" s="88"/>
      <c r="E60" s="24"/>
      <c r="F60" s="41"/>
      <c r="G60" s="41"/>
      <c r="H60" s="26"/>
      <c r="I60" s="41"/>
      <c r="J60" s="111"/>
      <c r="K60" s="111"/>
      <c r="L60" s="111"/>
    </row>
    <row r="61" spans="1:13" ht="15.75" x14ac:dyDescent="0.25">
      <c r="B61" s="51"/>
      <c r="C61" s="88"/>
      <c r="D61" s="88"/>
      <c r="E61" s="24"/>
      <c r="F61" s="41"/>
      <c r="G61" s="41"/>
      <c r="I61" s="21"/>
      <c r="J61" s="21"/>
      <c r="L61" s="22"/>
    </row>
  </sheetData>
  <sortState ref="B11:N52">
    <sortCondition descending="1" ref="J11:J52"/>
  </sortState>
  <mergeCells count="25">
    <mergeCell ref="A5:K5"/>
    <mergeCell ref="A6:K6"/>
    <mergeCell ref="A1:M1"/>
    <mergeCell ref="A2:M2"/>
    <mergeCell ref="A3:M3"/>
    <mergeCell ref="A4:M4"/>
    <mergeCell ref="A7:M7"/>
    <mergeCell ref="C56:D56"/>
    <mergeCell ref="C57:D57"/>
    <mergeCell ref="L9:L10"/>
    <mergeCell ref="A8:M8"/>
    <mergeCell ref="J56:K56"/>
    <mergeCell ref="C61:D61"/>
    <mergeCell ref="M9:M10"/>
    <mergeCell ref="B9:B10"/>
    <mergeCell ref="C9:C10"/>
    <mergeCell ref="D9:D10"/>
    <mergeCell ref="E9:J9"/>
    <mergeCell ref="K9:K10"/>
    <mergeCell ref="C58:D58"/>
    <mergeCell ref="C59:D59"/>
    <mergeCell ref="C60:D60"/>
    <mergeCell ref="J58:K58"/>
    <mergeCell ref="J59:L59"/>
    <mergeCell ref="J60:L60"/>
  </mergeCells>
  <phoneticPr fontId="8" type="noConversion"/>
  <pageMargins left="0" right="0" top="0.35433070866141736" bottom="0.35433070866141736" header="0" footer="0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opLeftCell="A52" workbookViewId="0">
      <selection activeCell="L67" sqref="L67"/>
    </sheetView>
  </sheetViews>
  <sheetFormatPr defaultRowHeight="15" x14ac:dyDescent="0.25"/>
  <cols>
    <col min="1" max="1" width="4.85546875" style="16" customWidth="1"/>
    <col min="2" max="2" width="35.42578125" style="16" customWidth="1"/>
    <col min="3" max="3" width="18" style="16" customWidth="1"/>
    <col min="4" max="4" width="6.7109375" style="22" customWidth="1"/>
    <col min="5" max="9" width="4.7109375" style="22" customWidth="1"/>
    <col min="10" max="10" width="7.7109375" style="22" customWidth="1"/>
    <col min="11" max="11" width="8" style="22" customWidth="1"/>
    <col min="12" max="12" width="8.7109375" style="22" customWidth="1"/>
    <col min="13" max="13" width="36.140625" customWidth="1"/>
    <col min="14" max="16384" width="9.140625" style="16"/>
  </cols>
  <sheetData>
    <row r="1" spans="1:13" ht="15.75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.75" x14ac:dyDescent="0.25">
      <c r="A2" s="90" t="s">
        <v>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.75" x14ac:dyDescent="0.25">
      <c r="A3" s="90" t="s">
        <v>13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5.75" x14ac:dyDescent="0.25">
      <c r="A4" s="90" t="s">
        <v>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5.75" x14ac:dyDescent="0.25">
      <c r="A5" s="89" t="s">
        <v>21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3" ht="15.75" x14ac:dyDescent="0.25">
      <c r="A6" s="89" t="s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3" ht="30.75" customHeight="1" x14ac:dyDescent="0.25">
      <c r="A7" s="95" t="s">
        <v>536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18.75" customHeight="1" x14ac:dyDescent="0.25">
      <c r="A8" s="92" t="s">
        <v>535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3" ht="19.5" customHeight="1" x14ac:dyDescent="0.25">
      <c r="A9" s="17" t="s">
        <v>2</v>
      </c>
      <c r="B9" s="99" t="s">
        <v>4</v>
      </c>
      <c r="C9" s="99" t="s">
        <v>101</v>
      </c>
      <c r="D9" s="99" t="s">
        <v>6</v>
      </c>
      <c r="E9" s="99" t="s">
        <v>5</v>
      </c>
      <c r="F9" s="99"/>
      <c r="G9" s="99"/>
      <c r="H9" s="99"/>
      <c r="I9" s="99"/>
      <c r="J9" s="99"/>
      <c r="K9" s="91" t="s">
        <v>8</v>
      </c>
      <c r="L9" s="99" t="s">
        <v>9</v>
      </c>
      <c r="M9" s="96" t="s">
        <v>17</v>
      </c>
    </row>
    <row r="10" spans="1:13" ht="18" customHeight="1" x14ac:dyDescent="0.25">
      <c r="A10" s="17" t="s">
        <v>3</v>
      </c>
      <c r="B10" s="99"/>
      <c r="C10" s="99"/>
      <c r="D10" s="99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 t="s">
        <v>7</v>
      </c>
      <c r="K10" s="91"/>
      <c r="L10" s="99"/>
      <c r="M10" s="97"/>
    </row>
    <row r="11" spans="1:13" ht="15" customHeight="1" x14ac:dyDescent="0.25">
      <c r="A11" s="14">
        <v>1</v>
      </c>
      <c r="B11" s="10" t="s">
        <v>143</v>
      </c>
      <c r="C11" s="34" t="s">
        <v>103</v>
      </c>
      <c r="D11" s="7">
        <v>817</v>
      </c>
      <c r="E11" s="7">
        <v>6</v>
      </c>
      <c r="F11" s="7">
        <v>7</v>
      </c>
      <c r="G11" s="7">
        <v>7</v>
      </c>
      <c r="H11" s="7">
        <v>7</v>
      </c>
      <c r="I11" s="7">
        <v>7</v>
      </c>
      <c r="J11" s="7">
        <f t="shared" ref="J11:J58" si="0">SUM(E11:I11)</f>
        <v>34</v>
      </c>
      <c r="K11" s="7"/>
      <c r="L11" s="106" t="s">
        <v>545</v>
      </c>
      <c r="M11" s="11" t="s">
        <v>429</v>
      </c>
    </row>
    <row r="12" spans="1:13" ht="15" customHeight="1" x14ac:dyDescent="0.25">
      <c r="A12" s="14">
        <v>2</v>
      </c>
      <c r="B12" s="10" t="s">
        <v>159</v>
      </c>
      <c r="C12" s="7" t="s">
        <v>37</v>
      </c>
      <c r="D12" s="7">
        <v>807</v>
      </c>
      <c r="E12" s="7">
        <v>7</v>
      </c>
      <c r="F12" s="7">
        <v>7</v>
      </c>
      <c r="G12" s="7">
        <v>7</v>
      </c>
      <c r="H12" s="7">
        <v>7</v>
      </c>
      <c r="I12" s="7">
        <v>3</v>
      </c>
      <c r="J12" s="7">
        <f t="shared" si="0"/>
        <v>31</v>
      </c>
      <c r="K12" s="7"/>
      <c r="L12" s="106" t="s">
        <v>545</v>
      </c>
      <c r="M12" s="11" t="s">
        <v>465</v>
      </c>
    </row>
    <row r="13" spans="1:13" ht="15" customHeight="1" x14ac:dyDescent="0.25">
      <c r="A13" s="14">
        <v>3</v>
      </c>
      <c r="B13" s="10" t="s">
        <v>145</v>
      </c>
      <c r="C13" s="34" t="s">
        <v>103</v>
      </c>
      <c r="D13" s="7">
        <v>831</v>
      </c>
      <c r="E13" s="7">
        <v>6</v>
      </c>
      <c r="F13" s="7">
        <v>7</v>
      </c>
      <c r="G13" s="7">
        <v>6</v>
      </c>
      <c r="H13" s="7">
        <v>3</v>
      </c>
      <c r="I13" s="7">
        <v>6</v>
      </c>
      <c r="J13" s="7">
        <f t="shared" si="0"/>
        <v>28</v>
      </c>
      <c r="K13" s="7">
        <v>29</v>
      </c>
      <c r="L13" s="106" t="s">
        <v>545</v>
      </c>
      <c r="M13" s="11" t="s">
        <v>430</v>
      </c>
    </row>
    <row r="14" spans="1:13" ht="15" customHeight="1" x14ac:dyDescent="0.25">
      <c r="A14" s="14">
        <v>4</v>
      </c>
      <c r="B14" s="10" t="s">
        <v>146</v>
      </c>
      <c r="C14" s="34" t="s">
        <v>103</v>
      </c>
      <c r="D14" s="7">
        <v>830</v>
      </c>
      <c r="E14" s="7">
        <v>7</v>
      </c>
      <c r="F14" s="7">
        <v>7</v>
      </c>
      <c r="G14" s="7">
        <v>7</v>
      </c>
      <c r="H14" s="7">
        <v>0</v>
      </c>
      <c r="I14" s="7">
        <v>3</v>
      </c>
      <c r="J14" s="7">
        <f t="shared" si="0"/>
        <v>24</v>
      </c>
      <c r="K14" s="7"/>
      <c r="L14" s="106" t="s">
        <v>546</v>
      </c>
      <c r="M14" s="11" t="s">
        <v>429</v>
      </c>
    </row>
    <row r="15" spans="1:13" ht="15" customHeight="1" x14ac:dyDescent="0.25">
      <c r="A15" s="14">
        <v>5</v>
      </c>
      <c r="B15" s="13" t="s">
        <v>148</v>
      </c>
      <c r="C15" s="34" t="s">
        <v>103</v>
      </c>
      <c r="D15" s="7">
        <v>835</v>
      </c>
      <c r="E15" s="7">
        <v>7</v>
      </c>
      <c r="F15" s="7">
        <v>7</v>
      </c>
      <c r="G15" s="7">
        <v>7</v>
      </c>
      <c r="H15" s="7">
        <v>1</v>
      </c>
      <c r="I15" s="7">
        <v>0</v>
      </c>
      <c r="J15" s="7">
        <f t="shared" si="0"/>
        <v>22</v>
      </c>
      <c r="K15" s="7"/>
      <c r="L15" s="106" t="s">
        <v>546</v>
      </c>
      <c r="M15" s="10" t="s">
        <v>429</v>
      </c>
    </row>
    <row r="16" spans="1:13" ht="15" customHeight="1" x14ac:dyDescent="0.25">
      <c r="A16" s="14">
        <v>6</v>
      </c>
      <c r="B16" s="10" t="s">
        <v>144</v>
      </c>
      <c r="C16" s="34" t="s">
        <v>103</v>
      </c>
      <c r="D16" s="7">
        <v>809</v>
      </c>
      <c r="E16" s="7">
        <v>7</v>
      </c>
      <c r="F16" s="7">
        <v>7</v>
      </c>
      <c r="G16" s="7">
        <v>3</v>
      </c>
      <c r="H16" s="7">
        <v>2</v>
      </c>
      <c r="I16" s="7">
        <v>1</v>
      </c>
      <c r="J16" s="7">
        <f t="shared" si="0"/>
        <v>20</v>
      </c>
      <c r="K16" s="7"/>
      <c r="L16" s="106" t="s">
        <v>546</v>
      </c>
      <c r="M16" s="11" t="s">
        <v>430</v>
      </c>
    </row>
    <row r="17" spans="1:13" ht="15" customHeight="1" x14ac:dyDescent="0.25">
      <c r="A17" s="14">
        <v>7</v>
      </c>
      <c r="B17" s="10" t="s">
        <v>160</v>
      </c>
      <c r="C17" s="7" t="s">
        <v>37</v>
      </c>
      <c r="D17" s="7">
        <v>814</v>
      </c>
      <c r="E17" s="7">
        <v>6</v>
      </c>
      <c r="F17" s="7">
        <v>4</v>
      </c>
      <c r="G17" s="7">
        <v>4</v>
      </c>
      <c r="H17" s="7">
        <v>0</v>
      </c>
      <c r="I17" s="7">
        <v>6</v>
      </c>
      <c r="J17" s="7">
        <f t="shared" si="0"/>
        <v>20</v>
      </c>
      <c r="K17" s="7"/>
      <c r="L17" s="106" t="s">
        <v>546</v>
      </c>
      <c r="M17" s="10" t="s">
        <v>466</v>
      </c>
    </row>
    <row r="18" spans="1:13" ht="15" customHeight="1" x14ac:dyDescent="0.25">
      <c r="A18" s="14">
        <v>8</v>
      </c>
      <c r="B18" s="19" t="s">
        <v>162</v>
      </c>
      <c r="C18" s="7" t="s">
        <v>41</v>
      </c>
      <c r="D18" s="7">
        <v>801</v>
      </c>
      <c r="E18" s="7">
        <v>7</v>
      </c>
      <c r="F18" s="7">
        <v>7</v>
      </c>
      <c r="G18" s="7">
        <v>2</v>
      </c>
      <c r="H18" s="7">
        <v>1</v>
      </c>
      <c r="I18" s="7">
        <v>0</v>
      </c>
      <c r="J18" s="7">
        <f t="shared" si="0"/>
        <v>17</v>
      </c>
      <c r="K18" s="7"/>
      <c r="L18" s="106" t="s">
        <v>546</v>
      </c>
      <c r="M18" s="10" t="s">
        <v>438</v>
      </c>
    </row>
    <row r="19" spans="1:13" ht="15" customHeight="1" x14ac:dyDescent="0.25">
      <c r="A19" s="14">
        <v>9</v>
      </c>
      <c r="B19" s="10" t="s">
        <v>154</v>
      </c>
      <c r="C19" s="35" t="s">
        <v>27</v>
      </c>
      <c r="D19" s="7">
        <v>813</v>
      </c>
      <c r="E19" s="7">
        <v>5</v>
      </c>
      <c r="F19" s="7">
        <v>7</v>
      </c>
      <c r="G19" s="7">
        <v>3</v>
      </c>
      <c r="H19" s="7">
        <v>0</v>
      </c>
      <c r="I19" s="7">
        <v>1</v>
      </c>
      <c r="J19" s="7">
        <f t="shared" si="0"/>
        <v>16</v>
      </c>
      <c r="K19" s="7"/>
      <c r="L19" s="106" t="s">
        <v>547</v>
      </c>
      <c r="M19" s="10" t="s">
        <v>462</v>
      </c>
    </row>
    <row r="20" spans="1:13" ht="15" customHeight="1" x14ac:dyDescent="0.25">
      <c r="A20" s="14">
        <v>10</v>
      </c>
      <c r="B20" s="10" t="s">
        <v>169</v>
      </c>
      <c r="C20" s="7" t="s">
        <v>52</v>
      </c>
      <c r="D20" s="7">
        <v>818</v>
      </c>
      <c r="E20" s="7">
        <v>7</v>
      </c>
      <c r="F20" s="7">
        <v>7</v>
      </c>
      <c r="G20" s="7">
        <v>0</v>
      </c>
      <c r="H20" s="7">
        <v>1</v>
      </c>
      <c r="I20" s="7">
        <v>1</v>
      </c>
      <c r="J20" s="7">
        <f t="shared" si="0"/>
        <v>16</v>
      </c>
      <c r="K20" s="7"/>
      <c r="L20" s="106" t="s">
        <v>547</v>
      </c>
      <c r="M20" s="10" t="s">
        <v>473</v>
      </c>
    </row>
    <row r="21" spans="1:13" ht="15" customHeight="1" x14ac:dyDescent="0.25">
      <c r="A21" s="14">
        <v>11</v>
      </c>
      <c r="B21" s="10" t="s">
        <v>163</v>
      </c>
      <c r="C21" s="7" t="s">
        <v>43</v>
      </c>
      <c r="D21" s="7">
        <v>819</v>
      </c>
      <c r="E21" s="7">
        <v>7</v>
      </c>
      <c r="F21" s="7">
        <v>1</v>
      </c>
      <c r="G21" s="7">
        <v>0</v>
      </c>
      <c r="H21" s="7">
        <v>0</v>
      </c>
      <c r="I21" s="7">
        <v>7</v>
      </c>
      <c r="J21" s="7">
        <f t="shared" si="0"/>
        <v>15</v>
      </c>
      <c r="K21" s="7"/>
      <c r="L21" s="106" t="s">
        <v>547</v>
      </c>
      <c r="M21" s="10" t="s">
        <v>468</v>
      </c>
    </row>
    <row r="22" spans="1:13" ht="15" customHeight="1" x14ac:dyDescent="0.25">
      <c r="A22" s="14">
        <v>12</v>
      </c>
      <c r="B22" s="10" t="s">
        <v>156</v>
      </c>
      <c r="C22" s="35" t="s">
        <v>31</v>
      </c>
      <c r="D22" s="7">
        <v>832</v>
      </c>
      <c r="E22" s="7">
        <v>4</v>
      </c>
      <c r="F22" s="7">
        <v>6</v>
      </c>
      <c r="G22" s="7">
        <v>1</v>
      </c>
      <c r="H22" s="7">
        <v>3</v>
      </c>
      <c r="I22" s="7">
        <v>0</v>
      </c>
      <c r="J22" s="7">
        <f t="shared" si="0"/>
        <v>14</v>
      </c>
      <c r="K22" s="7"/>
      <c r="L22" s="106" t="s">
        <v>547</v>
      </c>
      <c r="M22" s="10" t="s">
        <v>434</v>
      </c>
    </row>
    <row r="23" spans="1:13" ht="15" customHeight="1" x14ac:dyDescent="0.25">
      <c r="A23" s="14">
        <v>13</v>
      </c>
      <c r="B23" s="19" t="s">
        <v>170</v>
      </c>
      <c r="C23" s="7" t="s">
        <v>52</v>
      </c>
      <c r="D23" s="15">
        <v>811</v>
      </c>
      <c r="E23" s="15">
        <v>6</v>
      </c>
      <c r="F23" s="15">
        <v>0</v>
      </c>
      <c r="G23" s="15">
        <v>3</v>
      </c>
      <c r="H23" s="15">
        <v>0</v>
      </c>
      <c r="I23" s="15">
        <v>4</v>
      </c>
      <c r="J23" s="7">
        <f t="shared" si="0"/>
        <v>13</v>
      </c>
      <c r="K23" s="15">
        <v>14</v>
      </c>
      <c r="L23" s="106" t="s">
        <v>547</v>
      </c>
      <c r="M23" s="10" t="s">
        <v>473</v>
      </c>
    </row>
    <row r="24" spans="1:13" ht="15" customHeight="1" x14ac:dyDescent="0.25">
      <c r="A24" s="14">
        <v>14</v>
      </c>
      <c r="B24" s="13" t="s">
        <v>174</v>
      </c>
      <c r="C24" s="20" t="s">
        <v>61</v>
      </c>
      <c r="D24" s="7">
        <v>829</v>
      </c>
      <c r="E24" s="7">
        <v>7</v>
      </c>
      <c r="F24" s="7">
        <v>4</v>
      </c>
      <c r="G24" s="7">
        <v>1</v>
      </c>
      <c r="H24" s="7">
        <v>1</v>
      </c>
      <c r="I24" s="7">
        <v>0</v>
      </c>
      <c r="J24" s="7">
        <f t="shared" si="0"/>
        <v>13</v>
      </c>
      <c r="K24" s="7"/>
      <c r="L24" s="106" t="s">
        <v>547</v>
      </c>
      <c r="M24" s="10" t="s">
        <v>475</v>
      </c>
    </row>
    <row r="25" spans="1:13" ht="15" customHeight="1" x14ac:dyDescent="0.25">
      <c r="A25" s="14">
        <v>15</v>
      </c>
      <c r="B25" s="13" t="s">
        <v>179</v>
      </c>
      <c r="C25" s="20" t="s">
        <v>73</v>
      </c>
      <c r="D25" s="7">
        <v>840</v>
      </c>
      <c r="E25" s="7">
        <v>7</v>
      </c>
      <c r="F25" s="7">
        <v>1</v>
      </c>
      <c r="G25" s="7">
        <v>2</v>
      </c>
      <c r="H25" s="7">
        <v>3</v>
      </c>
      <c r="I25" s="7">
        <v>0</v>
      </c>
      <c r="J25" s="7">
        <f t="shared" si="0"/>
        <v>13</v>
      </c>
      <c r="K25" s="7"/>
      <c r="L25" s="106" t="s">
        <v>547</v>
      </c>
      <c r="M25" s="10" t="s">
        <v>478</v>
      </c>
    </row>
    <row r="26" spans="1:13" ht="15" customHeight="1" x14ac:dyDescent="0.25">
      <c r="A26" s="14">
        <v>16</v>
      </c>
      <c r="B26" s="13" t="s">
        <v>158</v>
      </c>
      <c r="C26" s="20" t="s">
        <v>35</v>
      </c>
      <c r="D26" s="7">
        <v>824</v>
      </c>
      <c r="E26" s="7">
        <v>6</v>
      </c>
      <c r="F26" s="7">
        <v>0</v>
      </c>
      <c r="G26" s="7">
        <v>6</v>
      </c>
      <c r="H26" s="7">
        <v>0</v>
      </c>
      <c r="I26" s="7">
        <v>0</v>
      </c>
      <c r="J26" s="7">
        <f t="shared" si="0"/>
        <v>12</v>
      </c>
      <c r="K26" s="7"/>
      <c r="L26" s="106" t="s">
        <v>547</v>
      </c>
      <c r="M26" s="10" t="s">
        <v>464</v>
      </c>
    </row>
    <row r="27" spans="1:13" ht="15" customHeight="1" x14ac:dyDescent="0.25">
      <c r="A27" s="14">
        <v>17</v>
      </c>
      <c r="B27" s="13" t="s">
        <v>149</v>
      </c>
      <c r="C27" s="68" t="s">
        <v>108</v>
      </c>
      <c r="D27" s="7">
        <v>805</v>
      </c>
      <c r="E27" s="7">
        <v>6</v>
      </c>
      <c r="F27" s="7">
        <v>1</v>
      </c>
      <c r="G27" s="7">
        <v>1</v>
      </c>
      <c r="H27" s="7">
        <v>1</v>
      </c>
      <c r="I27" s="7">
        <v>2</v>
      </c>
      <c r="J27" s="7">
        <f t="shared" si="0"/>
        <v>11</v>
      </c>
      <c r="K27" s="7"/>
      <c r="L27" s="7"/>
      <c r="M27" s="13" t="s">
        <v>542</v>
      </c>
    </row>
    <row r="28" spans="1:13" ht="15" customHeight="1" x14ac:dyDescent="0.25">
      <c r="A28" s="14">
        <v>18</v>
      </c>
      <c r="B28" s="66" t="s">
        <v>157</v>
      </c>
      <c r="C28" s="52" t="s">
        <v>33</v>
      </c>
      <c r="D28" s="7">
        <v>808</v>
      </c>
      <c r="E28" s="7">
        <v>7</v>
      </c>
      <c r="F28" s="7">
        <v>0</v>
      </c>
      <c r="G28" s="7">
        <v>0</v>
      </c>
      <c r="H28" s="7">
        <v>3</v>
      </c>
      <c r="I28" s="7">
        <v>1</v>
      </c>
      <c r="J28" s="7">
        <f t="shared" si="0"/>
        <v>11</v>
      </c>
      <c r="K28" s="7"/>
      <c r="L28" s="7"/>
      <c r="M28" s="10" t="s">
        <v>463</v>
      </c>
    </row>
    <row r="29" spans="1:13" ht="15" customHeight="1" x14ac:dyDescent="0.25">
      <c r="A29" s="14">
        <v>19</v>
      </c>
      <c r="B29" s="3" t="s">
        <v>178</v>
      </c>
      <c r="C29" s="20" t="s">
        <v>71</v>
      </c>
      <c r="D29" s="7">
        <v>815</v>
      </c>
      <c r="E29" s="7">
        <v>1</v>
      </c>
      <c r="F29" s="7">
        <v>7</v>
      </c>
      <c r="G29" s="7">
        <v>1</v>
      </c>
      <c r="H29" s="7">
        <v>0</v>
      </c>
      <c r="I29" s="7">
        <v>1</v>
      </c>
      <c r="J29" s="7">
        <f t="shared" si="0"/>
        <v>10</v>
      </c>
      <c r="K29" s="7"/>
      <c r="L29" s="7"/>
      <c r="M29" s="10" t="s">
        <v>414</v>
      </c>
    </row>
    <row r="30" spans="1:13" ht="15" customHeight="1" x14ac:dyDescent="0.25">
      <c r="A30" s="14">
        <v>20</v>
      </c>
      <c r="B30" s="10" t="s">
        <v>171</v>
      </c>
      <c r="C30" s="20" t="s">
        <v>52</v>
      </c>
      <c r="D30" s="7">
        <v>833</v>
      </c>
      <c r="E30" s="7">
        <v>7</v>
      </c>
      <c r="F30" s="7">
        <v>1</v>
      </c>
      <c r="G30" s="7">
        <v>0</v>
      </c>
      <c r="H30" s="7">
        <v>1</v>
      </c>
      <c r="I30" s="7">
        <v>1</v>
      </c>
      <c r="J30" s="7">
        <f t="shared" si="0"/>
        <v>10</v>
      </c>
      <c r="K30" s="7"/>
      <c r="L30" s="7"/>
      <c r="M30" s="13" t="s">
        <v>473</v>
      </c>
    </row>
    <row r="31" spans="1:13" ht="15" customHeight="1" x14ac:dyDescent="0.25">
      <c r="A31" s="14">
        <v>21</v>
      </c>
      <c r="B31" s="13" t="s">
        <v>166</v>
      </c>
      <c r="C31" s="20" t="s">
        <v>45</v>
      </c>
      <c r="D31" s="7">
        <v>843</v>
      </c>
      <c r="E31" s="7">
        <v>6</v>
      </c>
      <c r="F31" s="7">
        <v>0</v>
      </c>
      <c r="G31" s="7">
        <v>2</v>
      </c>
      <c r="H31" s="7">
        <v>1</v>
      </c>
      <c r="I31" s="7">
        <v>1</v>
      </c>
      <c r="J31" s="7">
        <f t="shared" si="0"/>
        <v>10</v>
      </c>
      <c r="K31" s="7"/>
      <c r="L31" s="7"/>
      <c r="M31" s="10" t="s">
        <v>470</v>
      </c>
    </row>
    <row r="32" spans="1:13" ht="15" customHeight="1" x14ac:dyDescent="0.25">
      <c r="A32" s="14">
        <v>22</v>
      </c>
      <c r="B32" s="10" t="s">
        <v>147</v>
      </c>
      <c r="C32" s="68" t="s">
        <v>103</v>
      </c>
      <c r="D32" s="7">
        <v>821</v>
      </c>
      <c r="E32" s="7">
        <v>0</v>
      </c>
      <c r="F32" s="7">
        <v>6</v>
      </c>
      <c r="G32" s="7">
        <v>1</v>
      </c>
      <c r="H32" s="7">
        <v>2</v>
      </c>
      <c r="I32" s="7">
        <v>0</v>
      </c>
      <c r="J32" s="7">
        <f t="shared" si="0"/>
        <v>9</v>
      </c>
      <c r="K32" s="7"/>
      <c r="L32" s="7"/>
      <c r="M32" s="11" t="s">
        <v>457</v>
      </c>
    </row>
    <row r="33" spans="1:13" ht="15" customHeight="1" x14ac:dyDescent="0.25">
      <c r="A33" s="14">
        <v>23</v>
      </c>
      <c r="B33" s="53" t="s">
        <v>188</v>
      </c>
      <c r="C33" s="67" t="s">
        <v>93</v>
      </c>
      <c r="D33" s="7">
        <v>848</v>
      </c>
      <c r="E33" s="7">
        <v>7</v>
      </c>
      <c r="F33" s="7">
        <v>1</v>
      </c>
      <c r="G33" s="7">
        <v>0</v>
      </c>
      <c r="H33" s="7">
        <v>1</v>
      </c>
      <c r="I33" s="7">
        <v>0</v>
      </c>
      <c r="J33" s="7">
        <f t="shared" si="0"/>
        <v>9</v>
      </c>
      <c r="K33" s="7"/>
      <c r="L33" s="7"/>
      <c r="M33" s="53" t="s">
        <v>425</v>
      </c>
    </row>
    <row r="34" spans="1:13" ht="15" customHeight="1" x14ac:dyDescent="0.25">
      <c r="A34" s="14">
        <v>24</v>
      </c>
      <c r="B34" s="13" t="s">
        <v>153</v>
      </c>
      <c r="C34" s="52" t="s">
        <v>27</v>
      </c>
      <c r="D34" s="7">
        <v>812</v>
      </c>
      <c r="E34" s="7">
        <v>7</v>
      </c>
      <c r="F34" s="7">
        <v>0</v>
      </c>
      <c r="G34" s="7">
        <v>1</v>
      </c>
      <c r="H34" s="7">
        <v>0</v>
      </c>
      <c r="I34" s="7">
        <v>0</v>
      </c>
      <c r="J34" s="7">
        <f t="shared" si="0"/>
        <v>8</v>
      </c>
      <c r="K34" s="7"/>
      <c r="L34" s="7"/>
      <c r="M34" s="10" t="s">
        <v>461</v>
      </c>
    </row>
    <row r="35" spans="1:13" ht="15" customHeight="1" x14ac:dyDescent="0.25">
      <c r="A35" s="14">
        <v>25</v>
      </c>
      <c r="B35" s="63" t="s">
        <v>189</v>
      </c>
      <c r="C35" s="67" t="s">
        <v>96</v>
      </c>
      <c r="D35" s="7">
        <v>842</v>
      </c>
      <c r="E35" s="7">
        <v>5</v>
      </c>
      <c r="F35" s="7">
        <v>1</v>
      </c>
      <c r="G35" s="7">
        <v>1</v>
      </c>
      <c r="H35" s="7">
        <v>1</v>
      </c>
      <c r="I35" s="7">
        <v>0</v>
      </c>
      <c r="J35" s="7">
        <f t="shared" si="0"/>
        <v>8</v>
      </c>
      <c r="K35" s="7"/>
      <c r="L35" s="7"/>
      <c r="M35" s="53" t="s">
        <v>455</v>
      </c>
    </row>
    <row r="36" spans="1:13" ht="15" customHeight="1" x14ac:dyDescent="0.25">
      <c r="A36" s="14">
        <v>26</v>
      </c>
      <c r="B36" s="53" t="s">
        <v>190</v>
      </c>
      <c r="C36" s="67" t="s">
        <v>98</v>
      </c>
      <c r="D36" s="7">
        <v>847</v>
      </c>
      <c r="E36" s="7">
        <v>0</v>
      </c>
      <c r="F36" s="7">
        <v>1</v>
      </c>
      <c r="G36" s="7">
        <v>0</v>
      </c>
      <c r="H36" s="7">
        <v>0</v>
      </c>
      <c r="I36" s="7">
        <v>7</v>
      </c>
      <c r="J36" s="7">
        <f t="shared" si="0"/>
        <v>8</v>
      </c>
      <c r="K36" s="7"/>
      <c r="L36" s="7"/>
      <c r="M36" s="53" t="s">
        <v>427</v>
      </c>
    </row>
    <row r="37" spans="1:13" ht="15" customHeight="1" x14ac:dyDescent="0.25">
      <c r="A37" s="14">
        <v>27</v>
      </c>
      <c r="B37" s="13" t="s">
        <v>164</v>
      </c>
      <c r="C37" s="20" t="s">
        <v>45</v>
      </c>
      <c r="D37" s="7">
        <v>802</v>
      </c>
      <c r="E37" s="7">
        <v>6</v>
      </c>
      <c r="F37" s="7">
        <v>0</v>
      </c>
      <c r="G37" s="7">
        <v>1</v>
      </c>
      <c r="H37" s="7">
        <v>0</v>
      </c>
      <c r="I37" s="7">
        <v>0</v>
      </c>
      <c r="J37" s="7">
        <f t="shared" si="0"/>
        <v>7</v>
      </c>
      <c r="K37" s="7"/>
      <c r="L37" s="7"/>
      <c r="M37" s="10" t="s">
        <v>469</v>
      </c>
    </row>
    <row r="38" spans="1:13" s="9" customFormat="1" ht="15" customHeight="1" x14ac:dyDescent="0.25">
      <c r="A38" s="14">
        <v>28</v>
      </c>
      <c r="B38" s="53" t="s">
        <v>186</v>
      </c>
      <c r="C38" s="67" t="s">
        <v>89</v>
      </c>
      <c r="D38" s="7">
        <v>820</v>
      </c>
      <c r="E38" s="7">
        <v>6</v>
      </c>
      <c r="F38" s="7">
        <v>0</v>
      </c>
      <c r="G38" s="7">
        <v>0</v>
      </c>
      <c r="H38" s="7">
        <v>0</v>
      </c>
      <c r="I38" s="7">
        <v>0</v>
      </c>
      <c r="J38" s="7">
        <f t="shared" si="0"/>
        <v>6</v>
      </c>
      <c r="K38" s="7"/>
      <c r="L38" s="7"/>
      <c r="M38" s="53" t="s">
        <v>453</v>
      </c>
    </row>
    <row r="39" spans="1:13" ht="15" customHeight="1" x14ac:dyDescent="0.25">
      <c r="A39" s="14">
        <v>29</v>
      </c>
      <c r="B39" s="10" t="s">
        <v>177</v>
      </c>
      <c r="C39" s="20" t="s">
        <v>69</v>
      </c>
      <c r="D39" s="7">
        <v>827</v>
      </c>
      <c r="E39" s="7">
        <v>6</v>
      </c>
      <c r="F39" s="7">
        <v>0</v>
      </c>
      <c r="G39" s="7">
        <v>0</v>
      </c>
      <c r="H39" s="7">
        <v>0</v>
      </c>
      <c r="I39" s="7">
        <v>0</v>
      </c>
      <c r="J39" s="7">
        <f t="shared" si="0"/>
        <v>6</v>
      </c>
      <c r="K39" s="7"/>
      <c r="L39" s="7"/>
      <c r="M39" s="10" t="s">
        <v>477</v>
      </c>
    </row>
    <row r="40" spans="1:13" ht="15" customHeight="1" x14ac:dyDescent="0.25">
      <c r="A40" s="14">
        <v>30</v>
      </c>
      <c r="B40" s="13" t="s">
        <v>165</v>
      </c>
      <c r="C40" s="20" t="s">
        <v>45</v>
      </c>
      <c r="D40" s="7">
        <v>834</v>
      </c>
      <c r="E40" s="7">
        <v>2</v>
      </c>
      <c r="F40" s="7">
        <v>0</v>
      </c>
      <c r="G40" s="7">
        <v>2</v>
      </c>
      <c r="H40" s="7">
        <v>2</v>
      </c>
      <c r="I40" s="7">
        <v>0</v>
      </c>
      <c r="J40" s="7">
        <f t="shared" si="0"/>
        <v>6</v>
      </c>
      <c r="K40" s="7"/>
      <c r="L40" s="7"/>
      <c r="M40" s="10" t="s">
        <v>469</v>
      </c>
    </row>
    <row r="41" spans="1:13" ht="15" customHeight="1" x14ac:dyDescent="0.25">
      <c r="A41" s="14">
        <v>31</v>
      </c>
      <c r="B41" s="13" t="s">
        <v>167</v>
      </c>
      <c r="C41" s="20" t="s">
        <v>47</v>
      </c>
      <c r="D41" s="7">
        <v>810</v>
      </c>
      <c r="E41" s="7">
        <v>1</v>
      </c>
      <c r="F41" s="7">
        <v>0</v>
      </c>
      <c r="G41" s="7">
        <v>2</v>
      </c>
      <c r="H41" s="7">
        <v>0</v>
      </c>
      <c r="I41" s="7">
        <v>1</v>
      </c>
      <c r="J41" s="7">
        <f t="shared" si="0"/>
        <v>4</v>
      </c>
      <c r="K41" s="7"/>
      <c r="L41" s="7"/>
      <c r="M41" s="10" t="s">
        <v>471</v>
      </c>
    </row>
    <row r="42" spans="1:13" ht="15" customHeight="1" x14ac:dyDescent="0.25">
      <c r="A42" s="14">
        <v>32</v>
      </c>
      <c r="B42" s="10" t="s">
        <v>150</v>
      </c>
      <c r="C42" s="68" t="s">
        <v>25</v>
      </c>
      <c r="D42" s="7">
        <v>825</v>
      </c>
      <c r="E42" s="7">
        <v>1</v>
      </c>
      <c r="F42" s="7">
        <v>1</v>
      </c>
      <c r="G42" s="7">
        <v>0</v>
      </c>
      <c r="H42" s="7">
        <v>1</v>
      </c>
      <c r="I42" s="7">
        <v>1</v>
      </c>
      <c r="J42" s="7">
        <f t="shared" si="0"/>
        <v>4</v>
      </c>
      <c r="K42" s="7"/>
      <c r="L42" s="7"/>
      <c r="M42" s="10" t="s">
        <v>459</v>
      </c>
    </row>
    <row r="43" spans="1:13" ht="15" customHeight="1" x14ac:dyDescent="0.25">
      <c r="A43" s="14">
        <v>33</v>
      </c>
      <c r="B43" s="10" t="s">
        <v>172</v>
      </c>
      <c r="C43" s="20" t="s">
        <v>55</v>
      </c>
      <c r="D43" s="7">
        <v>804</v>
      </c>
      <c r="E43" s="7">
        <v>1</v>
      </c>
      <c r="F43" s="7">
        <v>1</v>
      </c>
      <c r="G43" s="7">
        <v>0</v>
      </c>
      <c r="H43" s="7">
        <v>1</v>
      </c>
      <c r="I43" s="7">
        <v>0</v>
      </c>
      <c r="J43" s="7">
        <f t="shared" si="0"/>
        <v>3</v>
      </c>
      <c r="K43" s="7"/>
      <c r="L43" s="7"/>
      <c r="M43" s="10" t="s">
        <v>406</v>
      </c>
    </row>
    <row r="44" spans="1:13" ht="15" customHeight="1" x14ac:dyDescent="0.25">
      <c r="A44" s="14">
        <v>34</v>
      </c>
      <c r="B44" s="10" t="s">
        <v>155</v>
      </c>
      <c r="C44" s="52" t="s">
        <v>31</v>
      </c>
      <c r="D44" s="7">
        <v>816</v>
      </c>
      <c r="E44" s="7">
        <v>1</v>
      </c>
      <c r="F44" s="7">
        <v>0</v>
      </c>
      <c r="G44" s="7">
        <v>1</v>
      </c>
      <c r="H44" s="7">
        <v>0</v>
      </c>
      <c r="I44" s="7">
        <v>1</v>
      </c>
      <c r="J44" s="7">
        <f t="shared" si="0"/>
        <v>3</v>
      </c>
      <c r="K44" s="7"/>
      <c r="L44" s="7"/>
      <c r="M44" s="10" t="s">
        <v>434</v>
      </c>
    </row>
    <row r="45" spans="1:13" ht="15" customHeight="1" x14ac:dyDescent="0.25">
      <c r="A45" s="14">
        <v>35</v>
      </c>
      <c r="B45" s="13" t="s">
        <v>181</v>
      </c>
      <c r="C45" s="20" t="s">
        <v>77</v>
      </c>
      <c r="D45" s="7">
        <v>836</v>
      </c>
      <c r="E45" s="7">
        <v>1</v>
      </c>
      <c r="F45" s="7">
        <v>0</v>
      </c>
      <c r="G45" s="7">
        <v>1</v>
      </c>
      <c r="H45" s="7">
        <v>1</v>
      </c>
      <c r="I45" s="7">
        <v>0</v>
      </c>
      <c r="J45" s="7">
        <f t="shared" si="0"/>
        <v>3</v>
      </c>
      <c r="K45" s="7"/>
      <c r="L45" s="7"/>
      <c r="M45" s="13" t="s">
        <v>417</v>
      </c>
    </row>
    <row r="46" spans="1:13" customFormat="1" ht="15" customHeight="1" x14ac:dyDescent="0.25">
      <c r="A46" s="14">
        <v>36</v>
      </c>
      <c r="B46" s="18" t="s">
        <v>180</v>
      </c>
      <c r="C46" s="20" t="s">
        <v>75</v>
      </c>
      <c r="D46" s="7">
        <v>822</v>
      </c>
      <c r="E46" s="7">
        <v>1</v>
      </c>
      <c r="F46" s="7">
        <v>0</v>
      </c>
      <c r="G46" s="7">
        <v>0</v>
      </c>
      <c r="H46" s="7">
        <v>0</v>
      </c>
      <c r="I46" s="7">
        <v>1</v>
      </c>
      <c r="J46" s="7">
        <f t="shared" si="0"/>
        <v>2</v>
      </c>
      <c r="K46" s="7"/>
      <c r="L46" s="7"/>
      <c r="M46" s="10" t="s">
        <v>416</v>
      </c>
    </row>
    <row r="47" spans="1:13" customFormat="1" ht="15" customHeight="1" x14ac:dyDescent="0.25">
      <c r="A47" s="14">
        <v>37</v>
      </c>
      <c r="B47" s="13" t="s">
        <v>173</v>
      </c>
      <c r="C47" s="6" t="s">
        <v>59</v>
      </c>
      <c r="D47" s="7">
        <v>823</v>
      </c>
      <c r="E47" s="7">
        <v>1</v>
      </c>
      <c r="F47" s="7">
        <v>0</v>
      </c>
      <c r="G47" s="7">
        <v>1</v>
      </c>
      <c r="H47" s="7">
        <v>0</v>
      </c>
      <c r="I47" s="7">
        <v>0</v>
      </c>
      <c r="J47" s="7">
        <f t="shared" si="0"/>
        <v>2</v>
      </c>
      <c r="K47" s="7"/>
      <c r="L47" s="7"/>
      <c r="M47" s="13" t="s">
        <v>474</v>
      </c>
    </row>
    <row r="48" spans="1:13" customFormat="1" ht="15" customHeight="1" x14ac:dyDescent="0.25">
      <c r="A48" s="14">
        <v>38</v>
      </c>
      <c r="B48" s="53" t="s">
        <v>456</v>
      </c>
      <c r="C48" s="69" t="s">
        <v>484</v>
      </c>
      <c r="D48" s="7">
        <v>839</v>
      </c>
      <c r="E48" s="7">
        <v>1</v>
      </c>
      <c r="F48" s="7">
        <v>0</v>
      </c>
      <c r="G48" s="7">
        <v>0</v>
      </c>
      <c r="H48" s="7">
        <v>0</v>
      </c>
      <c r="I48" s="7">
        <v>1</v>
      </c>
      <c r="J48" s="7">
        <f t="shared" si="0"/>
        <v>2</v>
      </c>
      <c r="K48" s="7"/>
      <c r="L48" s="7"/>
      <c r="M48" s="53" t="s">
        <v>483</v>
      </c>
    </row>
    <row r="49" spans="1:13" customFormat="1" ht="15" customHeight="1" x14ac:dyDescent="0.25">
      <c r="A49" s="14">
        <v>39</v>
      </c>
      <c r="B49" s="53" t="s">
        <v>161</v>
      </c>
      <c r="C49" s="6" t="s">
        <v>39</v>
      </c>
      <c r="D49" s="7">
        <v>841</v>
      </c>
      <c r="E49" s="7">
        <v>2</v>
      </c>
      <c r="F49" s="7">
        <v>0</v>
      </c>
      <c r="G49" s="7">
        <v>0</v>
      </c>
      <c r="H49" s="7">
        <v>0</v>
      </c>
      <c r="I49" s="7">
        <v>0</v>
      </c>
      <c r="J49" s="7">
        <f t="shared" si="0"/>
        <v>2</v>
      </c>
      <c r="K49" s="7"/>
      <c r="L49" s="7"/>
      <c r="M49" s="10" t="s">
        <v>467</v>
      </c>
    </row>
    <row r="50" spans="1:13" customFormat="1" ht="15" customHeight="1" x14ac:dyDescent="0.25">
      <c r="A50" s="14">
        <v>40</v>
      </c>
      <c r="B50" s="10" t="s">
        <v>168</v>
      </c>
      <c r="C50" s="7" t="s">
        <v>50</v>
      </c>
      <c r="D50" s="7">
        <v>806</v>
      </c>
      <c r="E50" s="7">
        <v>1</v>
      </c>
      <c r="F50" s="7">
        <v>0</v>
      </c>
      <c r="G50" s="7">
        <v>0</v>
      </c>
      <c r="H50" s="7">
        <v>0</v>
      </c>
      <c r="I50" s="7">
        <v>0</v>
      </c>
      <c r="J50" s="7">
        <f t="shared" si="0"/>
        <v>1</v>
      </c>
      <c r="K50" s="7"/>
      <c r="L50" s="7"/>
      <c r="M50" s="10" t="s">
        <v>472</v>
      </c>
    </row>
    <row r="51" spans="1:13" customFormat="1" ht="15" customHeight="1" x14ac:dyDescent="0.25">
      <c r="A51" s="14">
        <v>41</v>
      </c>
      <c r="B51" s="10" t="s">
        <v>175</v>
      </c>
      <c r="C51" s="7" t="s">
        <v>63</v>
      </c>
      <c r="D51" s="7">
        <v>826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f t="shared" si="0"/>
        <v>1</v>
      </c>
      <c r="K51" s="7"/>
      <c r="L51" s="7"/>
      <c r="M51" s="10" t="s">
        <v>476</v>
      </c>
    </row>
    <row r="52" spans="1:13" customFormat="1" ht="15" customHeight="1" x14ac:dyDescent="0.25">
      <c r="A52" s="14">
        <v>42</v>
      </c>
      <c r="B52" s="13" t="s">
        <v>176</v>
      </c>
      <c r="C52" s="7" t="s">
        <v>65</v>
      </c>
      <c r="D52" s="7">
        <v>828</v>
      </c>
      <c r="E52" s="7">
        <v>1</v>
      </c>
      <c r="F52" s="7">
        <v>0</v>
      </c>
      <c r="G52" s="7">
        <v>0</v>
      </c>
      <c r="H52" s="7">
        <v>0</v>
      </c>
      <c r="I52" s="7">
        <v>0</v>
      </c>
      <c r="J52" s="7">
        <f t="shared" si="0"/>
        <v>1</v>
      </c>
      <c r="K52" s="7"/>
      <c r="L52" s="7"/>
      <c r="M52" s="10" t="s">
        <v>411</v>
      </c>
    </row>
    <row r="53" spans="1:13" customFormat="1" ht="15" customHeight="1" x14ac:dyDescent="0.25">
      <c r="A53" s="14">
        <v>43</v>
      </c>
      <c r="B53" s="3" t="s">
        <v>185</v>
      </c>
      <c r="C53" s="7" t="s">
        <v>87</v>
      </c>
      <c r="D53" s="7">
        <v>837</v>
      </c>
      <c r="E53" s="7">
        <v>0</v>
      </c>
      <c r="F53" s="7">
        <v>0</v>
      </c>
      <c r="G53" s="7">
        <v>0</v>
      </c>
      <c r="H53" s="7">
        <v>0</v>
      </c>
      <c r="I53" s="7">
        <v>1</v>
      </c>
      <c r="J53" s="7">
        <f t="shared" si="0"/>
        <v>1</v>
      </c>
      <c r="K53" s="7"/>
      <c r="L53" s="7"/>
      <c r="M53" s="10" t="s">
        <v>481</v>
      </c>
    </row>
    <row r="54" spans="1:13" customFormat="1" ht="15" customHeight="1" x14ac:dyDescent="0.25">
      <c r="A54" s="14">
        <v>44</v>
      </c>
      <c r="B54" s="3" t="s">
        <v>184</v>
      </c>
      <c r="C54" s="7" t="s">
        <v>85</v>
      </c>
      <c r="D54" s="7">
        <v>838</v>
      </c>
      <c r="E54" s="7">
        <v>0</v>
      </c>
      <c r="F54" s="7">
        <v>0</v>
      </c>
      <c r="G54" s="7">
        <v>0</v>
      </c>
      <c r="H54" s="7">
        <v>1</v>
      </c>
      <c r="I54" s="7">
        <v>0</v>
      </c>
      <c r="J54" s="7">
        <f t="shared" si="0"/>
        <v>1</v>
      </c>
      <c r="K54" s="7"/>
      <c r="L54" s="7"/>
      <c r="M54" s="10" t="s">
        <v>480</v>
      </c>
    </row>
    <row r="55" spans="1:13" customFormat="1" ht="15" customHeight="1" x14ac:dyDescent="0.25">
      <c r="A55" s="14">
        <v>45</v>
      </c>
      <c r="B55" s="10" t="s">
        <v>182</v>
      </c>
      <c r="C55" s="7" t="s">
        <v>81</v>
      </c>
      <c r="D55" s="7">
        <v>844</v>
      </c>
      <c r="E55" s="7">
        <v>1</v>
      </c>
      <c r="F55" s="7">
        <v>0</v>
      </c>
      <c r="G55" s="7">
        <v>0</v>
      </c>
      <c r="H55" s="7">
        <v>0</v>
      </c>
      <c r="I55" s="7">
        <v>0</v>
      </c>
      <c r="J55" s="7">
        <f t="shared" si="0"/>
        <v>1</v>
      </c>
      <c r="K55" s="7"/>
      <c r="L55" s="7"/>
      <c r="M55" s="10" t="s">
        <v>450</v>
      </c>
    </row>
    <row r="56" spans="1:13" customFormat="1" ht="15" customHeight="1" x14ac:dyDescent="0.25">
      <c r="A56" s="14">
        <v>46</v>
      </c>
      <c r="B56" s="53" t="s">
        <v>187</v>
      </c>
      <c r="C56" s="54" t="s">
        <v>91</v>
      </c>
      <c r="D56" s="7">
        <v>845</v>
      </c>
      <c r="E56" s="7">
        <v>1</v>
      </c>
      <c r="F56" s="7">
        <v>0</v>
      </c>
      <c r="G56" s="7">
        <v>0</v>
      </c>
      <c r="H56" s="7">
        <v>0</v>
      </c>
      <c r="I56" s="7">
        <v>0</v>
      </c>
      <c r="J56" s="7">
        <f t="shared" si="0"/>
        <v>1</v>
      </c>
      <c r="K56" s="7"/>
      <c r="L56" s="7"/>
      <c r="M56" s="53" t="s">
        <v>454</v>
      </c>
    </row>
    <row r="57" spans="1:13" customFormat="1" ht="15" customHeight="1" x14ac:dyDescent="0.25">
      <c r="A57" s="14">
        <v>47</v>
      </c>
      <c r="B57" s="3" t="s">
        <v>183</v>
      </c>
      <c r="C57" s="7" t="s">
        <v>83</v>
      </c>
      <c r="D57" s="7">
        <v>846</v>
      </c>
      <c r="E57" s="7">
        <v>0</v>
      </c>
      <c r="F57" s="7">
        <v>0</v>
      </c>
      <c r="G57" s="7">
        <v>1</v>
      </c>
      <c r="H57" s="7">
        <v>0</v>
      </c>
      <c r="I57" s="7">
        <v>0</v>
      </c>
      <c r="J57" s="7">
        <f t="shared" si="0"/>
        <v>1</v>
      </c>
      <c r="K57" s="7"/>
      <c r="L57" s="7"/>
      <c r="M57" s="10" t="s">
        <v>479</v>
      </c>
    </row>
    <row r="58" spans="1:13" customFormat="1" ht="16.5" customHeight="1" x14ac:dyDescent="0.25">
      <c r="A58" s="14">
        <v>48</v>
      </c>
      <c r="B58" s="10" t="s">
        <v>151</v>
      </c>
      <c r="C58" s="35" t="s">
        <v>152</v>
      </c>
      <c r="D58" s="7">
        <v>803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f t="shared" si="0"/>
        <v>0</v>
      </c>
      <c r="K58" s="7"/>
      <c r="L58" s="7"/>
      <c r="M58" s="10" t="s">
        <v>460</v>
      </c>
    </row>
    <row r="59" spans="1:13" x14ac:dyDescent="0.25">
      <c r="M59" s="40"/>
    </row>
    <row r="60" spans="1:13" customFormat="1" ht="15.75" x14ac:dyDescent="0.25">
      <c r="B60" s="4" t="s">
        <v>329</v>
      </c>
      <c r="C60" s="4" t="s">
        <v>392</v>
      </c>
      <c r="D60" s="4"/>
      <c r="E60" s="4"/>
      <c r="F60" s="4"/>
      <c r="G60" s="4"/>
      <c r="H60" s="4"/>
      <c r="I60" s="4"/>
      <c r="J60" s="4"/>
      <c r="K60" s="4"/>
      <c r="L60" s="4"/>
    </row>
    <row r="61" spans="1:13" customFormat="1" ht="15.75" x14ac:dyDescent="0.25">
      <c r="B61" s="4" t="s">
        <v>330</v>
      </c>
      <c r="C61" s="4" t="s">
        <v>524</v>
      </c>
      <c r="D61" s="4"/>
      <c r="E61" s="4"/>
      <c r="F61" s="4"/>
      <c r="G61" s="4"/>
      <c r="H61" s="4"/>
      <c r="I61" s="4"/>
      <c r="J61" s="4"/>
      <c r="K61" s="4"/>
      <c r="L61" s="4"/>
    </row>
    <row r="62" spans="1:13" customFormat="1" ht="16.5" customHeight="1" x14ac:dyDescent="0.25">
      <c r="B62" s="49" t="s">
        <v>10</v>
      </c>
      <c r="C62" s="88" t="s">
        <v>348</v>
      </c>
      <c r="D62" s="88"/>
      <c r="E62" s="24"/>
      <c r="F62" s="24"/>
      <c r="G62" s="24"/>
      <c r="H62" s="24"/>
      <c r="I62" s="24"/>
      <c r="J62" s="98" t="s">
        <v>353</v>
      </c>
      <c r="K62" s="98"/>
      <c r="L62" s="98"/>
    </row>
    <row r="63" spans="1:13" s="9" customFormat="1" ht="15" customHeight="1" x14ac:dyDescent="0.25">
      <c r="B63" s="50"/>
      <c r="C63" s="87" t="s">
        <v>349</v>
      </c>
      <c r="D63" s="87"/>
      <c r="E63" s="24"/>
      <c r="F63" s="24"/>
      <c r="G63" s="24"/>
      <c r="H63" s="24"/>
      <c r="I63" s="24"/>
      <c r="J63" s="88" t="s">
        <v>354</v>
      </c>
      <c r="K63" s="88"/>
      <c r="L63" s="88"/>
    </row>
    <row r="64" spans="1:13" customFormat="1" ht="16.5" customHeight="1" x14ac:dyDescent="0.25">
      <c r="B64" s="51"/>
      <c r="C64" s="88" t="s">
        <v>350</v>
      </c>
      <c r="D64" s="88"/>
      <c r="E64" s="24"/>
      <c r="F64" s="24"/>
      <c r="G64" s="24"/>
      <c r="H64" s="24"/>
      <c r="I64" s="24"/>
      <c r="J64" s="87" t="s">
        <v>355</v>
      </c>
      <c r="K64" s="87"/>
      <c r="L64" s="31"/>
    </row>
    <row r="65" spans="2:12" customFormat="1" ht="15.75" customHeight="1" x14ac:dyDescent="0.25">
      <c r="B65" s="51"/>
      <c r="C65" s="88" t="s">
        <v>351</v>
      </c>
      <c r="D65" s="88"/>
      <c r="E65" s="24"/>
      <c r="F65" s="24"/>
      <c r="G65" s="24"/>
      <c r="H65" s="24"/>
      <c r="I65" s="24"/>
      <c r="J65" s="87" t="s">
        <v>357</v>
      </c>
      <c r="K65" s="87"/>
      <c r="L65" s="87"/>
    </row>
    <row r="66" spans="2:12" s="9" customFormat="1" ht="17.25" customHeight="1" x14ac:dyDescent="0.25">
      <c r="B66" s="50"/>
      <c r="C66" s="88" t="s">
        <v>352</v>
      </c>
      <c r="D66" s="88"/>
      <c r="E66" s="24"/>
      <c r="F66" s="41"/>
      <c r="G66" s="41"/>
      <c r="H66" s="26"/>
      <c r="I66" s="41"/>
      <c r="J66" s="98" t="s">
        <v>356</v>
      </c>
      <c r="K66" s="98"/>
      <c r="L66" s="26"/>
    </row>
    <row r="67" spans="2:12" customFormat="1" ht="15.75" x14ac:dyDescent="0.25">
      <c r="B67" s="51"/>
      <c r="C67" s="88"/>
      <c r="D67" s="88"/>
      <c r="E67" s="24"/>
      <c r="F67" s="41"/>
      <c r="G67" s="41"/>
      <c r="H67" s="22"/>
      <c r="I67" s="21"/>
      <c r="J67" s="21"/>
      <c r="K67" s="22"/>
      <c r="L67" s="22"/>
    </row>
  </sheetData>
  <sortState ref="B11:N58">
    <sortCondition descending="1" ref="J11:J58"/>
  </sortState>
  <mergeCells count="26">
    <mergeCell ref="A5:L5"/>
    <mergeCell ref="A4:M4"/>
    <mergeCell ref="A3:M3"/>
    <mergeCell ref="A2:M2"/>
    <mergeCell ref="A1:M1"/>
    <mergeCell ref="M9:M10"/>
    <mergeCell ref="E9:J9"/>
    <mergeCell ref="A7:M7"/>
    <mergeCell ref="C62:D62"/>
    <mergeCell ref="A6:L6"/>
    <mergeCell ref="A8:L8"/>
    <mergeCell ref="L9:L10"/>
    <mergeCell ref="K9:K10"/>
    <mergeCell ref="B9:B10"/>
    <mergeCell ref="C9:C10"/>
    <mergeCell ref="D9:D10"/>
    <mergeCell ref="J62:L62"/>
    <mergeCell ref="C67:D67"/>
    <mergeCell ref="J64:K64"/>
    <mergeCell ref="J66:K66"/>
    <mergeCell ref="C64:D64"/>
    <mergeCell ref="C65:D65"/>
    <mergeCell ref="C66:D66"/>
    <mergeCell ref="C63:D63"/>
    <mergeCell ref="J63:L63"/>
    <mergeCell ref="J65:L65"/>
  </mergeCells>
  <phoneticPr fontId="8" type="noConversion"/>
  <pageMargins left="0.23622047244094491" right="0.23622047244094491" top="0.39370078740157483" bottom="0.39370078740157483" header="0" footer="0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opLeftCell="A52" workbookViewId="0">
      <selection activeCell="H72" sqref="H72"/>
    </sheetView>
  </sheetViews>
  <sheetFormatPr defaultRowHeight="15" x14ac:dyDescent="0.25"/>
  <cols>
    <col min="1" max="1" width="4.85546875" customWidth="1"/>
    <col min="2" max="2" width="38.42578125" customWidth="1"/>
    <col min="3" max="3" width="18.28515625" customWidth="1"/>
    <col min="4" max="4" width="6.7109375" customWidth="1"/>
    <col min="5" max="9" width="4.7109375" customWidth="1"/>
    <col min="10" max="10" width="8.42578125" customWidth="1"/>
    <col min="11" max="11" width="8" customWidth="1"/>
    <col min="12" max="12" width="7.85546875" customWidth="1"/>
    <col min="13" max="13" width="37.5703125" customWidth="1"/>
  </cols>
  <sheetData>
    <row r="1" spans="1:13" ht="15.75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.75" x14ac:dyDescent="0.25">
      <c r="A2" s="90" t="s">
        <v>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.75" x14ac:dyDescent="0.25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5.75" x14ac:dyDescent="0.25">
      <c r="A4" s="90" t="s">
        <v>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5.75" x14ac:dyDescent="0.25">
      <c r="A5" s="89" t="s">
        <v>21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3" ht="15.75" x14ac:dyDescent="0.25">
      <c r="A6" s="89" t="s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3" ht="33.75" customHeight="1" x14ac:dyDescent="0.25">
      <c r="A7" s="95" t="s">
        <v>363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19.5" customHeight="1" x14ac:dyDescent="0.25">
      <c r="A8" s="92" t="s">
        <v>531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3" ht="24.75" customHeight="1" x14ac:dyDescent="0.25">
      <c r="A9" s="17" t="s">
        <v>2</v>
      </c>
      <c r="B9" s="99" t="s">
        <v>4</v>
      </c>
      <c r="C9" s="99" t="s">
        <v>101</v>
      </c>
      <c r="D9" s="99" t="s">
        <v>6</v>
      </c>
      <c r="E9" s="99" t="s">
        <v>5</v>
      </c>
      <c r="F9" s="99"/>
      <c r="G9" s="99"/>
      <c r="H9" s="99"/>
      <c r="I9" s="99"/>
      <c r="J9" s="99"/>
      <c r="K9" s="91" t="s">
        <v>8</v>
      </c>
      <c r="L9" s="99" t="s">
        <v>9</v>
      </c>
      <c r="M9" s="96" t="s">
        <v>17</v>
      </c>
    </row>
    <row r="10" spans="1:13" x14ac:dyDescent="0.25">
      <c r="A10" s="17" t="s">
        <v>3</v>
      </c>
      <c r="B10" s="99"/>
      <c r="C10" s="99"/>
      <c r="D10" s="99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 t="s">
        <v>7</v>
      </c>
      <c r="K10" s="91"/>
      <c r="L10" s="99"/>
      <c r="M10" s="97"/>
    </row>
    <row r="11" spans="1:13" ht="15.75" x14ac:dyDescent="0.25">
      <c r="A11" s="27">
        <v>1</v>
      </c>
      <c r="B11" s="10" t="s">
        <v>199</v>
      </c>
      <c r="C11" s="38" t="s">
        <v>103</v>
      </c>
      <c r="D11" s="7">
        <v>906</v>
      </c>
      <c r="E11" s="7">
        <v>7</v>
      </c>
      <c r="F11" s="7">
        <v>7</v>
      </c>
      <c r="G11" s="7">
        <v>7</v>
      </c>
      <c r="H11" s="7">
        <v>7</v>
      </c>
      <c r="I11" s="7">
        <v>7</v>
      </c>
      <c r="J11" s="7">
        <f t="shared" ref="J11:J58" si="0">SUM(E11:I11)</f>
        <v>35</v>
      </c>
      <c r="K11" s="7"/>
      <c r="L11" s="106" t="s">
        <v>545</v>
      </c>
      <c r="M11" s="10" t="s">
        <v>485</v>
      </c>
    </row>
    <row r="12" spans="1:13" ht="15.75" x14ac:dyDescent="0.25">
      <c r="A12" s="27">
        <v>2</v>
      </c>
      <c r="B12" s="18" t="s">
        <v>191</v>
      </c>
      <c r="C12" s="55" t="s">
        <v>103</v>
      </c>
      <c r="D12" s="7">
        <v>931</v>
      </c>
      <c r="E12" s="7">
        <v>7</v>
      </c>
      <c r="F12" s="7">
        <v>7</v>
      </c>
      <c r="G12" s="7">
        <v>7</v>
      </c>
      <c r="H12" s="7">
        <v>7</v>
      </c>
      <c r="I12" s="7">
        <v>7</v>
      </c>
      <c r="J12" s="7">
        <f t="shared" si="0"/>
        <v>35</v>
      </c>
      <c r="K12" s="7"/>
      <c r="L12" s="106" t="s">
        <v>545</v>
      </c>
      <c r="M12" s="11" t="s">
        <v>457</v>
      </c>
    </row>
    <row r="13" spans="1:13" ht="15.75" x14ac:dyDescent="0.25">
      <c r="A13" s="27">
        <v>3</v>
      </c>
      <c r="B13" s="10" t="s">
        <v>194</v>
      </c>
      <c r="C13" s="55" t="s">
        <v>103</v>
      </c>
      <c r="D13" s="7">
        <v>921</v>
      </c>
      <c r="E13" s="7">
        <v>7</v>
      </c>
      <c r="F13" s="7">
        <v>7</v>
      </c>
      <c r="G13" s="7">
        <v>7</v>
      </c>
      <c r="H13" s="7">
        <v>3</v>
      </c>
      <c r="I13" s="7">
        <v>7</v>
      </c>
      <c r="J13" s="7">
        <f t="shared" si="0"/>
        <v>31</v>
      </c>
      <c r="K13" s="7"/>
      <c r="L13" s="106" t="s">
        <v>546</v>
      </c>
      <c r="M13" s="11" t="s">
        <v>457</v>
      </c>
    </row>
    <row r="14" spans="1:13" ht="15.75" x14ac:dyDescent="0.25">
      <c r="A14" s="27">
        <v>4</v>
      </c>
      <c r="B14" s="10" t="s">
        <v>198</v>
      </c>
      <c r="C14" s="55" t="s">
        <v>103</v>
      </c>
      <c r="D14" s="7">
        <v>908</v>
      </c>
      <c r="E14" s="7">
        <v>7</v>
      </c>
      <c r="F14" s="7">
        <v>7</v>
      </c>
      <c r="G14" s="7">
        <v>6</v>
      </c>
      <c r="H14" s="7">
        <v>6</v>
      </c>
      <c r="I14" s="7">
        <v>1</v>
      </c>
      <c r="J14" s="7">
        <f t="shared" si="0"/>
        <v>27</v>
      </c>
      <c r="K14" s="7"/>
      <c r="L14" s="106" t="s">
        <v>546</v>
      </c>
      <c r="M14" s="10" t="s">
        <v>485</v>
      </c>
    </row>
    <row r="15" spans="1:13" ht="15.75" x14ac:dyDescent="0.25">
      <c r="A15" s="27">
        <v>5</v>
      </c>
      <c r="B15" s="10" t="s">
        <v>195</v>
      </c>
      <c r="C15" s="55" t="s">
        <v>103</v>
      </c>
      <c r="D15" s="7">
        <v>933</v>
      </c>
      <c r="E15" s="7">
        <v>7</v>
      </c>
      <c r="F15" s="7">
        <v>7</v>
      </c>
      <c r="G15" s="7">
        <v>7</v>
      </c>
      <c r="H15" s="7">
        <v>2</v>
      </c>
      <c r="I15" s="7">
        <v>3</v>
      </c>
      <c r="J15" s="7">
        <f t="shared" si="0"/>
        <v>26</v>
      </c>
      <c r="K15" s="7"/>
      <c r="L15" s="106" t="s">
        <v>546</v>
      </c>
      <c r="M15" s="11" t="s">
        <v>457</v>
      </c>
    </row>
    <row r="16" spans="1:13" ht="15.75" x14ac:dyDescent="0.25">
      <c r="A16" s="27">
        <v>6</v>
      </c>
      <c r="B16" s="12" t="s">
        <v>197</v>
      </c>
      <c r="C16" s="55" t="s">
        <v>103</v>
      </c>
      <c r="D16" s="7">
        <v>934</v>
      </c>
      <c r="E16" s="7">
        <v>7</v>
      </c>
      <c r="F16" s="7">
        <v>4</v>
      </c>
      <c r="G16" s="7">
        <v>7</v>
      </c>
      <c r="H16" s="7">
        <v>5</v>
      </c>
      <c r="I16" s="7">
        <v>0</v>
      </c>
      <c r="J16" s="7">
        <f t="shared" si="0"/>
        <v>23</v>
      </c>
      <c r="K16" s="7"/>
      <c r="L16" s="106" t="s">
        <v>546</v>
      </c>
      <c r="M16" s="13" t="s">
        <v>485</v>
      </c>
    </row>
    <row r="17" spans="1:13" ht="15.75" x14ac:dyDescent="0.25">
      <c r="A17" s="27">
        <v>7</v>
      </c>
      <c r="B17" s="13" t="s">
        <v>212</v>
      </c>
      <c r="C17" s="6" t="s">
        <v>45</v>
      </c>
      <c r="D17" s="7">
        <v>902</v>
      </c>
      <c r="E17" s="7">
        <v>7</v>
      </c>
      <c r="F17" s="7">
        <v>4</v>
      </c>
      <c r="G17" s="7">
        <v>6</v>
      </c>
      <c r="H17" s="7">
        <v>5</v>
      </c>
      <c r="I17" s="7">
        <v>0</v>
      </c>
      <c r="J17" s="7">
        <f t="shared" si="0"/>
        <v>22</v>
      </c>
      <c r="K17" s="7"/>
      <c r="L17" s="106" t="s">
        <v>546</v>
      </c>
      <c r="M17" s="10" t="s">
        <v>439</v>
      </c>
    </row>
    <row r="18" spans="1:13" ht="15.75" x14ac:dyDescent="0.25">
      <c r="A18" s="27">
        <v>8</v>
      </c>
      <c r="B18" s="18" t="s">
        <v>193</v>
      </c>
      <c r="C18" s="55" t="s">
        <v>103</v>
      </c>
      <c r="D18" s="7">
        <v>904</v>
      </c>
      <c r="E18" s="7">
        <v>7</v>
      </c>
      <c r="F18" s="7">
        <v>7</v>
      </c>
      <c r="G18" s="7">
        <v>0</v>
      </c>
      <c r="H18" s="7">
        <v>6</v>
      </c>
      <c r="I18" s="7">
        <v>0</v>
      </c>
      <c r="J18" s="7">
        <f t="shared" si="0"/>
        <v>20</v>
      </c>
      <c r="K18" s="7"/>
      <c r="L18" s="106" t="s">
        <v>547</v>
      </c>
      <c r="M18" s="11" t="s">
        <v>485</v>
      </c>
    </row>
    <row r="19" spans="1:13" ht="15.75" x14ac:dyDescent="0.25">
      <c r="A19" s="27">
        <v>9</v>
      </c>
      <c r="B19" s="10" t="s">
        <v>192</v>
      </c>
      <c r="C19" s="55" t="s">
        <v>103</v>
      </c>
      <c r="D19" s="7">
        <v>925</v>
      </c>
      <c r="E19" s="7">
        <v>5</v>
      </c>
      <c r="F19" s="7">
        <v>7</v>
      </c>
      <c r="G19" s="7">
        <v>6</v>
      </c>
      <c r="H19" s="7">
        <v>2</v>
      </c>
      <c r="I19" s="7">
        <v>0</v>
      </c>
      <c r="J19" s="7">
        <f t="shared" si="0"/>
        <v>20</v>
      </c>
      <c r="K19" s="7"/>
      <c r="L19" s="106" t="s">
        <v>547</v>
      </c>
      <c r="M19" s="11" t="s">
        <v>485</v>
      </c>
    </row>
    <row r="20" spans="1:13" ht="15.75" x14ac:dyDescent="0.25">
      <c r="A20" s="27">
        <v>10</v>
      </c>
      <c r="B20" s="10" t="s">
        <v>208</v>
      </c>
      <c r="C20" s="6" t="s">
        <v>37</v>
      </c>
      <c r="D20" s="7">
        <v>926</v>
      </c>
      <c r="E20" s="7">
        <v>7</v>
      </c>
      <c r="F20" s="7">
        <v>1</v>
      </c>
      <c r="G20" s="7">
        <v>7</v>
      </c>
      <c r="H20" s="7">
        <v>4</v>
      </c>
      <c r="I20" s="7">
        <v>0</v>
      </c>
      <c r="J20" s="7">
        <f t="shared" si="0"/>
        <v>19</v>
      </c>
      <c r="K20" s="7"/>
      <c r="L20" s="106" t="s">
        <v>547</v>
      </c>
      <c r="M20" s="10" t="s">
        <v>398</v>
      </c>
    </row>
    <row r="21" spans="1:13" ht="15.75" x14ac:dyDescent="0.25">
      <c r="A21" s="27">
        <v>11</v>
      </c>
      <c r="B21" s="10" t="s">
        <v>205</v>
      </c>
      <c r="C21" s="38" t="s">
        <v>27</v>
      </c>
      <c r="D21" s="7">
        <v>930</v>
      </c>
      <c r="E21" s="7">
        <v>7</v>
      </c>
      <c r="F21" s="7">
        <v>5</v>
      </c>
      <c r="G21" s="7">
        <v>0</v>
      </c>
      <c r="H21" s="7">
        <v>7</v>
      </c>
      <c r="I21" s="7">
        <v>0</v>
      </c>
      <c r="J21" s="7">
        <f t="shared" si="0"/>
        <v>19</v>
      </c>
      <c r="K21" s="7"/>
      <c r="L21" s="106" t="s">
        <v>547</v>
      </c>
      <c r="M21" s="10" t="s">
        <v>433</v>
      </c>
    </row>
    <row r="22" spans="1:13" ht="15.75" x14ac:dyDescent="0.25">
      <c r="A22" s="27">
        <v>12</v>
      </c>
      <c r="B22" s="10" t="s">
        <v>207</v>
      </c>
      <c r="C22" s="6" t="s">
        <v>35</v>
      </c>
      <c r="D22" s="7">
        <v>940</v>
      </c>
      <c r="E22" s="7">
        <v>7</v>
      </c>
      <c r="F22" s="7">
        <v>2</v>
      </c>
      <c r="G22" s="7">
        <v>7</v>
      </c>
      <c r="H22" s="7">
        <v>1</v>
      </c>
      <c r="I22" s="7">
        <v>0</v>
      </c>
      <c r="J22" s="7">
        <f t="shared" si="0"/>
        <v>17</v>
      </c>
      <c r="K22" s="7"/>
      <c r="L22" s="106" t="s">
        <v>547</v>
      </c>
      <c r="M22" s="10" t="s">
        <v>397</v>
      </c>
    </row>
    <row r="23" spans="1:13" ht="15.75" x14ac:dyDescent="0.25">
      <c r="A23" s="27">
        <v>13</v>
      </c>
      <c r="B23" s="13" t="s">
        <v>200</v>
      </c>
      <c r="C23" s="38" t="s">
        <v>103</v>
      </c>
      <c r="D23" s="7">
        <v>919</v>
      </c>
      <c r="E23" s="7">
        <v>7</v>
      </c>
      <c r="F23" s="7">
        <v>1</v>
      </c>
      <c r="G23" s="7">
        <v>7</v>
      </c>
      <c r="H23" s="7">
        <v>1</v>
      </c>
      <c r="I23" s="7">
        <v>0</v>
      </c>
      <c r="J23" s="7">
        <f t="shared" si="0"/>
        <v>16</v>
      </c>
      <c r="K23" s="7"/>
      <c r="L23" s="106" t="s">
        <v>547</v>
      </c>
      <c r="M23" s="10" t="s">
        <v>457</v>
      </c>
    </row>
    <row r="24" spans="1:13" ht="15.75" x14ac:dyDescent="0.25">
      <c r="A24" s="27">
        <v>14</v>
      </c>
      <c r="B24" s="19" t="s">
        <v>223</v>
      </c>
      <c r="C24" s="6" t="s">
        <v>71</v>
      </c>
      <c r="D24" s="7">
        <v>936</v>
      </c>
      <c r="E24" s="7">
        <v>7</v>
      </c>
      <c r="F24" s="7">
        <v>5</v>
      </c>
      <c r="G24" s="7">
        <v>0</v>
      </c>
      <c r="H24" s="7">
        <v>2</v>
      </c>
      <c r="I24" s="7">
        <v>0</v>
      </c>
      <c r="J24" s="7">
        <f t="shared" si="0"/>
        <v>14</v>
      </c>
      <c r="K24" s="7"/>
      <c r="L24" s="106" t="s">
        <v>547</v>
      </c>
      <c r="M24" s="10" t="s">
        <v>414</v>
      </c>
    </row>
    <row r="25" spans="1:13" ht="15.75" x14ac:dyDescent="0.25">
      <c r="A25" s="27">
        <v>15</v>
      </c>
      <c r="B25" s="10" t="s">
        <v>211</v>
      </c>
      <c r="C25" s="6" t="s">
        <v>43</v>
      </c>
      <c r="D25" s="7">
        <v>922</v>
      </c>
      <c r="E25" s="7">
        <v>0</v>
      </c>
      <c r="F25" s="7">
        <v>1</v>
      </c>
      <c r="G25" s="7">
        <v>7</v>
      </c>
      <c r="H25" s="7">
        <v>2</v>
      </c>
      <c r="I25" s="7">
        <v>0</v>
      </c>
      <c r="J25" s="7">
        <f t="shared" si="0"/>
        <v>10</v>
      </c>
      <c r="K25" s="7"/>
      <c r="L25" s="7"/>
      <c r="M25" s="10" t="s">
        <v>468</v>
      </c>
    </row>
    <row r="26" spans="1:13" ht="15.75" x14ac:dyDescent="0.25">
      <c r="A26" s="27">
        <v>16</v>
      </c>
      <c r="B26" s="13" t="s">
        <v>196</v>
      </c>
      <c r="C26" s="55" t="s">
        <v>103</v>
      </c>
      <c r="D26" s="7">
        <v>937</v>
      </c>
      <c r="E26" s="7">
        <v>7</v>
      </c>
      <c r="F26" s="7">
        <v>1</v>
      </c>
      <c r="G26" s="7">
        <v>0</v>
      </c>
      <c r="H26" s="7">
        <v>2</v>
      </c>
      <c r="I26" s="7">
        <v>0</v>
      </c>
      <c r="J26" s="7">
        <f t="shared" si="0"/>
        <v>10</v>
      </c>
      <c r="K26" s="7"/>
      <c r="L26" s="7"/>
      <c r="M26" s="10" t="s">
        <v>485</v>
      </c>
    </row>
    <row r="27" spans="1:13" ht="15.75" x14ac:dyDescent="0.25">
      <c r="A27" s="27">
        <v>17</v>
      </c>
      <c r="B27" s="36" t="s">
        <v>214</v>
      </c>
      <c r="C27" s="6" t="s">
        <v>50</v>
      </c>
      <c r="D27" s="7">
        <v>945</v>
      </c>
      <c r="E27" s="7">
        <v>7</v>
      </c>
      <c r="F27" s="7">
        <v>1</v>
      </c>
      <c r="G27" s="7">
        <v>0</v>
      </c>
      <c r="H27" s="7">
        <v>1</v>
      </c>
      <c r="I27" s="7">
        <v>1</v>
      </c>
      <c r="J27" s="7">
        <f t="shared" si="0"/>
        <v>10</v>
      </c>
      <c r="K27" s="7"/>
      <c r="L27" s="7"/>
      <c r="M27" s="10" t="s">
        <v>472</v>
      </c>
    </row>
    <row r="28" spans="1:13" ht="15.75" x14ac:dyDescent="0.25">
      <c r="A28" s="27">
        <v>18</v>
      </c>
      <c r="B28" s="10" t="s">
        <v>204</v>
      </c>
      <c r="C28" s="38" t="s">
        <v>152</v>
      </c>
      <c r="D28" s="7">
        <v>929</v>
      </c>
      <c r="E28" s="7">
        <v>0</v>
      </c>
      <c r="F28" s="7">
        <v>1</v>
      </c>
      <c r="G28" s="7">
        <v>7</v>
      </c>
      <c r="H28" s="7">
        <v>1</v>
      </c>
      <c r="I28" s="7">
        <v>0</v>
      </c>
      <c r="J28" s="7">
        <f t="shared" si="0"/>
        <v>9</v>
      </c>
      <c r="K28" s="7"/>
      <c r="L28" s="7"/>
      <c r="M28" s="10" t="s">
        <v>460</v>
      </c>
    </row>
    <row r="29" spans="1:13" ht="15.75" x14ac:dyDescent="0.25">
      <c r="A29" s="27">
        <v>19</v>
      </c>
      <c r="B29" s="13" t="s">
        <v>210</v>
      </c>
      <c r="C29" s="6" t="s">
        <v>41</v>
      </c>
      <c r="D29" s="7">
        <v>923</v>
      </c>
      <c r="E29" s="7">
        <v>0</v>
      </c>
      <c r="F29" s="7">
        <v>1</v>
      </c>
      <c r="G29" s="7">
        <v>7</v>
      </c>
      <c r="H29" s="7">
        <v>0</v>
      </c>
      <c r="I29" s="7">
        <v>0</v>
      </c>
      <c r="J29" s="7">
        <f t="shared" si="0"/>
        <v>8</v>
      </c>
      <c r="K29" s="7"/>
      <c r="L29" s="7"/>
      <c r="M29" s="10" t="s">
        <v>400</v>
      </c>
    </row>
    <row r="30" spans="1:13" ht="15.75" x14ac:dyDescent="0.25">
      <c r="A30" s="27">
        <v>20</v>
      </c>
      <c r="B30" s="63" t="s">
        <v>526</v>
      </c>
      <c r="C30" s="69" t="s">
        <v>484</v>
      </c>
      <c r="D30" s="7">
        <v>939</v>
      </c>
      <c r="E30" s="7">
        <v>7</v>
      </c>
      <c r="F30" s="7">
        <v>1</v>
      </c>
      <c r="G30" s="7">
        <v>0</v>
      </c>
      <c r="H30" s="7">
        <v>0</v>
      </c>
      <c r="I30" s="7">
        <v>0</v>
      </c>
      <c r="J30" s="7">
        <f t="shared" si="0"/>
        <v>8</v>
      </c>
      <c r="K30" s="7"/>
      <c r="L30" s="7"/>
      <c r="M30" s="60" t="s">
        <v>483</v>
      </c>
    </row>
    <row r="31" spans="1:13" ht="15.75" x14ac:dyDescent="0.25">
      <c r="A31" s="27">
        <v>21</v>
      </c>
      <c r="B31" s="53" t="s">
        <v>226</v>
      </c>
      <c r="C31" s="64" t="s">
        <v>77</v>
      </c>
      <c r="D31" s="7">
        <v>905</v>
      </c>
      <c r="E31" s="7">
        <v>2</v>
      </c>
      <c r="F31" s="7">
        <v>0</v>
      </c>
      <c r="G31" s="7">
        <v>1</v>
      </c>
      <c r="H31" s="7">
        <v>2</v>
      </c>
      <c r="I31" s="7">
        <v>2</v>
      </c>
      <c r="J31" s="7">
        <f t="shared" si="0"/>
        <v>7</v>
      </c>
      <c r="K31" s="7"/>
      <c r="L31" s="7"/>
      <c r="M31" s="60" t="s">
        <v>490</v>
      </c>
    </row>
    <row r="32" spans="1:13" ht="15.75" x14ac:dyDescent="0.25">
      <c r="A32" s="27">
        <v>22</v>
      </c>
      <c r="B32" s="10" t="s">
        <v>203</v>
      </c>
      <c r="C32" s="38" t="s">
        <v>25</v>
      </c>
      <c r="D32" s="7">
        <v>924</v>
      </c>
      <c r="E32" s="7">
        <v>0</v>
      </c>
      <c r="F32" s="7">
        <v>0</v>
      </c>
      <c r="G32" s="7">
        <v>0</v>
      </c>
      <c r="H32" s="7">
        <v>5</v>
      </c>
      <c r="I32" s="7">
        <v>2</v>
      </c>
      <c r="J32" s="7">
        <f t="shared" si="0"/>
        <v>7</v>
      </c>
      <c r="K32" s="7"/>
      <c r="L32" s="7"/>
      <c r="M32" s="10" t="s">
        <v>486</v>
      </c>
    </row>
    <row r="33" spans="1:13" ht="15.75" x14ac:dyDescent="0.25">
      <c r="A33" s="27">
        <v>23</v>
      </c>
      <c r="B33" s="53" t="s">
        <v>233</v>
      </c>
      <c r="C33" s="64" t="s">
        <v>93</v>
      </c>
      <c r="D33" s="7">
        <v>903</v>
      </c>
      <c r="E33" s="7">
        <v>0</v>
      </c>
      <c r="F33" s="7">
        <v>0</v>
      </c>
      <c r="G33" s="7">
        <v>2</v>
      </c>
      <c r="H33" s="7">
        <v>2</v>
      </c>
      <c r="I33" s="7">
        <v>2</v>
      </c>
      <c r="J33" s="7">
        <f t="shared" si="0"/>
        <v>6</v>
      </c>
      <c r="K33" s="7"/>
      <c r="L33" s="7"/>
      <c r="M33" s="60" t="s">
        <v>425</v>
      </c>
    </row>
    <row r="34" spans="1:13" ht="15.75" x14ac:dyDescent="0.25">
      <c r="A34" s="27">
        <v>24</v>
      </c>
      <c r="B34" s="53" t="s">
        <v>227</v>
      </c>
      <c r="C34" s="64" t="s">
        <v>79</v>
      </c>
      <c r="D34" s="7">
        <v>907</v>
      </c>
      <c r="E34" s="7">
        <v>0</v>
      </c>
      <c r="F34" s="7">
        <v>1</v>
      </c>
      <c r="G34" s="7">
        <v>1</v>
      </c>
      <c r="H34" s="7">
        <v>1</v>
      </c>
      <c r="I34" s="7">
        <v>2</v>
      </c>
      <c r="J34" s="7">
        <f t="shared" si="0"/>
        <v>5</v>
      </c>
      <c r="K34" s="7"/>
      <c r="L34" s="7"/>
      <c r="M34" s="60" t="s">
        <v>491</v>
      </c>
    </row>
    <row r="35" spans="1:13" ht="15.75" x14ac:dyDescent="0.25">
      <c r="A35" s="27">
        <v>25</v>
      </c>
      <c r="B35" s="10" t="s">
        <v>201</v>
      </c>
      <c r="C35" s="38" t="s">
        <v>23</v>
      </c>
      <c r="D35" s="7">
        <v>928</v>
      </c>
      <c r="E35" s="7">
        <v>2</v>
      </c>
      <c r="F35" s="7">
        <v>1</v>
      </c>
      <c r="G35" s="7">
        <v>0</v>
      </c>
      <c r="H35" s="7">
        <v>2</v>
      </c>
      <c r="I35" s="7">
        <v>0</v>
      </c>
      <c r="J35" s="7">
        <f t="shared" si="0"/>
        <v>5</v>
      </c>
      <c r="K35" s="7"/>
      <c r="L35" s="7"/>
      <c r="M35" s="10" t="s">
        <v>393</v>
      </c>
    </row>
    <row r="36" spans="1:13" ht="15.75" x14ac:dyDescent="0.25">
      <c r="A36" s="27">
        <v>26</v>
      </c>
      <c r="B36" s="19" t="s">
        <v>219</v>
      </c>
      <c r="C36" s="6" t="s">
        <v>61</v>
      </c>
      <c r="D36" s="7">
        <v>935</v>
      </c>
      <c r="E36" s="7">
        <v>0</v>
      </c>
      <c r="F36" s="7">
        <v>1</v>
      </c>
      <c r="G36" s="7">
        <v>0</v>
      </c>
      <c r="H36" s="7">
        <v>4</v>
      </c>
      <c r="I36" s="7">
        <v>0</v>
      </c>
      <c r="J36" s="7">
        <f t="shared" si="0"/>
        <v>5</v>
      </c>
      <c r="K36" s="7"/>
      <c r="L36" s="7"/>
      <c r="M36" s="13" t="s">
        <v>475</v>
      </c>
    </row>
    <row r="37" spans="1:13" ht="15.75" x14ac:dyDescent="0.25">
      <c r="A37" s="27">
        <v>27</v>
      </c>
      <c r="B37" s="10" t="s">
        <v>217</v>
      </c>
      <c r="C37" s="6" t="s">
        <v>55</v>
      </c>
      <c r="D37" s="7">
        <v>943</v>
      </c>
      <c r="E37" s="7">
        <v>0</v>
      </c>
      <c r="F37" s="7">
        <v>1</v>
      </c>
      <c r="G37" s="7">
        <v>1</v>
      </c>
      <c r="H37" s="7">
        <v>2</v>
      </c>
      <c r="I37" s="7">
        <v>0</v>
      </c>
      <c r="J37" s="7">
        <f t="shared" si="0"/>
        <v>4</v>
      </c>
      <c r="K37" s="7"/>
      <c r="L37" s="7"/>
      <c r="M37" s="11" t="s">
        <v>443</v>
      </c>
    </row>
    <row r="38" spans="1:13" ht="15.75" x14ac:dyDescent="0.25">
      <c r="A38" s="27">
        <v>28</v>
      </c>
      <c r="B38" s="53" t="s">
        <v>231</v>
      </c>
      <c r="C38" s="64" t="s">
        <v>87</v>
      </c>
      <c r="D38" s="7">
        <v>901</v>
      </c>
      <c r="E38" s="7">
        <v>0</v>
      </c>
      <c r="F38" s="7">
        <v>0</v>
      </c>
      <c r="G38" s="7">
        <v>2</v>
      </c>
      <c r="H38" s="7">
        <v>1</v>
      </c>
      <c r="I38" s="7">
        <v>0</v>
      </c>
      <c r="J38" s="7">
        <f t="shared" si="0"/>
        <v>3</v>
      </c>
      <c r="K38" s="7"/>
      <c r="L38" s="7"/>
      <c r="M38" s="60" t="s">
        <v>452</v>
      </c>
    </row>
    <row r="39" spans="1:13" ht="15.75" x14ac:dyDescent="0.25">
      <c r="A39" s="27">
        <v>29</v>
      </c>
      <c r="B39" s="53" t="s">
        <v>230</v>
      </c>
      <c r="C39" s="64" t="s">
        <v>85</v>
      </c>
      <c r="D39" s="15">
        <v>909</v>
      </c>
      <c r="E39" s="15">
        <v>0</v>
      </c>
      <c r="F39" s="15">
        <v>1</v>
      </c>
      <c r="G39" s="15">
        <v>0</v>
      </c>
      <c r="H39" s="15">
        <v>1</v>
      </c>
      <c r="I39" s="15">
        <v>1</v>
      </c>
      <c r="J39" s="7">
        <f t="shared" si="0"/>
        <v>3</v>
      </c>
      <c r="K39" s="15"/>
      <c r="L39" s="15"/>
      <c r="M39" s="60" t="s">
        <v>493</v>
      </c>
    </row>
    <row r="40" spans="1:13" ht="15.75" x14ac:dyDescent="0.25">
      <c r="A40" s="27">
        <v>30</v>
      </c>
      <c r="B40" s="53" t="s">
        <v>235</v>
      </c>
      <c r="C40" s="64" t="s">
        <v>98</v>
      </c>
      <c r="D40" s="7">
        <v>916</v>
      </c>
      <c r="E40" s="7">
        <v>0</v>
      </c>
      <c r="F40" s="7">
        <v>2</v>
      </c>
      <c r="G40" s="7">
        <v>0</v>
      </c>
      <c r="H40" s="7">
        <v>1</v>
      </c>
      <c r="I40" s="7">
        <v>0</v>
      </c>
      <c r="J40" s="7">
        <f t="shared" si="0"/>
        <v>3</v>
      </c>
      <c r="K40" s="7"/>
      <c r="L40" s="7"/>
      <c r="M40" s="60" t="s">
        <v>427</v>
      </c>
    </row>
    <row r="41" spans="1:13" ht="15.75" x14ac:dyDescent="0.25">
      <c r="A41" s="27">
        <v>31</v>
      </c>
      <c r="B41" s="63" t="s">
        <v>234</v>
      </c>
      <c r="C41" s="64" t="s">
        <v>96</v>
      </c>
      <c r="D41" s="7">
        <v>917</v>
      </c>
      <c r="E41" s="7">
        <v>0</v>
      </c>
      <c r="F41" s="7">
        <v>2</v>
      </c>
      <c r="G41" s="7">
        <v>1</v>
      </c>
      <c r="H41" s="7">
        <v>0</v>
      </c>
      <c r="I41" s="7">
        <v>0</v>
      </c>
      <c r="J41" s="7">
        <f t="shared" si="0"/>
        <v>3</v>
      </c>
      <c r="K41" s="7"/>
      <c r="L41" s="7"/>
      <c r="M41" s="60" t="s">
        <v>455</v>
      </c>
    </row>
    <row r="42" spans="1:13" ht="15.75" x14ac:dyDescent="0.25">
      <c r="A42" s="27">
        <v>32</v>
      </c>
      <c r="B42" s="13" t="s">
        <v>206</v>
      </c>
      <c r="C42" s="6" t="s">
        <v>31</v>
      </c>
      <c r="D42" s="7">
        <v>920</v>
      </c>
      <c r="E42" s="7">
        <v>0</v>
      </c>
      <c r="F42" s="7">
        <v>1</v>
      </c>
      <c r="G42" s="7">
        <v>0</v>
      </c>
      <c r="H42" s="7">
        <v>2</v>
      </c>
      <c r="I42" s="7">
        <v>0</v>
      </c>
      <c r="J42" s="7">
        <f t="shared" si="0"/>
        <v>3</v>
      </c>
      <c r="K42" s="7"/>
      <c r="L42" s="7"/>
      <c r="M42" s="10" t="s">
        <v>434</v>
      </c>
    </row>
    <row r="43" spans="1:13" ht="15.75" x14ac:dyDescent="0.25">
      <c r="A43" s="27">
        <v>33</v>
      </c>
      <c r="B43" s="10" t="s">
        <v>202</v>
      </c>
      <c r="C43" s="38" t="s">
        <v>108</v>
      </c>
      <c r="D43" s="7">
        <v>927</v>
      </c>
      <c r="E43" s="7">
        <v>0</v>
      </c>
      <c r="F43" s="7">
        <v>0</v>
      </c>
      <c r="G43" s="7">
        <v>2</v>
      </c>
      <c r="H43" s="7">
        <v>1</v>
      </c>
      <c r="I43" s="7">
        <v>0</v>
      </c>
      <c r="J43" s="7">
        <f t="shared" si="0"/>
        <v>3</v>
      </c>
      <c r="K43" s="7"/>
      <c r="L43" s="7"/>
      <c r="M43" s="10" t="s">
        <v>431</v>
      </c>
    </row>
    <row r="44" spans="1:13" ht="15.75" x14ac:dyDescent="0.25">
      <c r="A44" s="27">
        <v>34</v>
      </c>
      <c r="B44" s="13" t="s">
        <v>528</v>
      </c>
      <c r="C44" s="6" t="s">
        <v>39</v>
      </c>
      <c r="D44" s="7">
        <v>932</v>
      </c>
      <c r="E44" s="7">
        <v>0</v>
      </c>
      <c r="F44" s="7">
        <v>0</v>
      </c>
      <c r="G44" s="7">
        <v>2</v>
      </c>
      <c r="H44" s="7">
        <v>1</v>
      </c>
      <c r="I44" s="7">
        <v>0</v>
      </c>
      <c r="J44" s="7">
        <f t="shared" si="0"/>
        <v>3</v>
      </c>
      <c r="K44" s="7"/>
      <c r="L44" s="7"/>
      <c r="M44" s="10" t="s">
        <v>467</v>
      </c>
    </row>
    <row r="45" spans="1:13" ht="15.75" x14ac:dyDescent="0.25">
      <c r="A45" s="27">
        <v>35</v>
      </c>
      <c r="B45" s="10" t="s">
        <v>218</v>
      </c>
      <c r="C45" s="7" t="s">
        <v>59</v>
      </c>
      <c r="D45" s="7">
        <v>941</v>
      </c>
      <c r="E45" s="7">
        <v>0</v>
      </c>
      <c r="F45" s="7">
        <v>1</v>
      </c>
      <c r="G45" s="7">
        <v>2</v>
      </c>
      <c r="H45" s="7">
        <v>0</v>
      </c>
      <c r="I45" s="7">
        <v>0</v>
      </c>
      <c r="J45" s="7">
        <f t="shared" si="0"/>
        <v>3</v>
      </c>
      <c r="K45" s="7"/>
      <c r="L45" s="7"/>
      <c r="M45" s="10" t="s">
        <v>408</v>
      </c>
    </row>
    <row r="46" spans="1:13" ht="15.75" x14ac:dyDescent="0.25">
      <c r="A46" s="27">
        <v>36</v>
      </c>
      <c r="B46" s="13" t="s">
        <v>209</v>
      </c>
      <c r="C46" s="7" t="s">
        <v>37</v>
      </c>
      <c r="D46" s="7">
        <v>947</v>
      </c>
      <c r="E46" s="7">
        <v>0</v>
      </c>
      <c r="F46" s="7">
        <v>1</v>
      </c>
      <c r="G46" s="7">
        <v>0</v>
      </c>
      <c r="H46" s="7">
        <v>2</v>
      </c>
      <c r="I46" s="7">
        <v>0</v>
      </c>
      <c r="J46" s="7">
        <f t="shared" si="0"/>
        <v>3</v>
      </c>
      <c r="K46" s="7"/>
      <c r="L46" s="7"/>
      <c r="M46" s="10" t="s">
        <v>398</v>
      </c>
    </row>
    <row r="47" spans="1:13" ht="15.75" x14ac:dyDescent="0.25">
      <c r="A47" s="27">
        <v>37</v>
      </c>
      <c r="B47" s="53" t="s">
        <v>225</v>
      </c>
      <c r="C47" s="54" t="s">
        <v>75</v>
      </c>
      <c r="D47" s="7">
        <v>910</v>
      </c>
      <c r="E47" s="7">
        <v>0</v>
      </c>
      <c r="F47" s="7">
        <v>1</v>
      </c>
      <c r="G47" s="7">
        <v>0</v>
      </c>
      <c r="H47" s="7">
        <v>0</v>
      </c>
      <c r="I47" s="7">
        <v>1</v>
      </c>
      <c r="J47" s="7">
        <f t="shared" si="0"/>
        <v>2</v>
      </c>
      <c r="K47" s="7"/>
      <c r="L47" s="7"/>
      <c r="M47" s="60" t="s">
        <v>489</v>
      </c>
    </row>
    <row r="48" spans="1:13" ht="15.75" x14ac:dyDescent="0.25">
      <c r="A48" s="27">
        <v>38</v>
      </c>
      <c r="B48" s="10" t="s">
        <v>216</v>
      </c>
      <c r="C48" s="7" t="s">
        <v>52</v>
      </c>
      <c r="D48" s="7">
        <v>911</v>
      </c>
      <c r="E48" s="7">
        <v>0</v>
      </c>
      <c r="F48" s="7">
        <v>1</v>
      </c>
      <c r="G48" s="7">
        <v>0</v>
      </c>
      <c r="H48" s="7">
        <v>1</v>
      </c>
      <c r="I48" s="7">
        <v>0</v>
      </c>
      <c r="J48" s="7">
        <f t="shared" si="0"/>
        <v>2</v>
      </c>
      <c r="K48" s="7"/>
      <c r="L48" s="7"/>
      <c r="M48" s="13" t="s">
        <v>442</v>
      </c>
    </row>
    <row r="49" spans="1:13" ht="15.75" x14ac:dyDescent="0.25">
      <c r="A49" s="27">
        <v>39</v>
      </c>
      <c r="B49" s="53" t="s">
        <v>236</v>
      </c>
      <c r="C49" s="54" t="s">
        <v>100</v>
      </c>
      <c r="D49" s="7">
        <v>912</v>
      </c>
      <c r="E49" s="7">
        <v>0</v>
      </c>
      <c r="F49" s="7">
        <v>0</v>
      </c>
      <c r="G49" s="7">
        <v>1</v>
      </c>
      <c r="H49" s="7">
        <v>1</v>
      </c>
      <c r="I49" s="7">
        <v>0</v>
      </c>
      <c r="J49" s="7">
        <f t="shared" si="0"/>
        <v>2</v>
      </c>
      <c r="K49" s="7"/>
      <c r="L49" s="7"/>
      <c r="M49" s="60" t="s">
        <v>494</v>
      </c>
    </row>
    <row r="50" spans="1:13" ht="15.75" x14ac:dyDescent="0.25">
      <c r="A50" s="27">
        <v>40</v>
      </c>
      <c r="B50" s="53" t="s">
        <v>232</v>
      </c>
      <c r="C50" s="54" t="s">
        <v>89</v>
      </c>
      <c r="D50" s="7">
        <v>914</v>
      </c>
      <c r="E50" s="7">
        <v>0</v>
      </c>
      <c r="F50" s="7">
        <v>0</v>
      </c>
      <c r="G50" s="7">
        <v>1</v>
      </c>
      <c r="H50" s="7">
        <v>1</v>
      </c>
      <c r="I50" s="7">
        <v>0</v>
      </c>
      <c r="J50" s="7">
        <f t="shared" si="0"/>
        <v>2</v>
      </c>
      <c r="K50" s="7"/>
      <c r="L50" s="7"/>
      <c r="M50" s="60" t="s">
        <v>453</v>
      </c>
    </row>
    <row r="51" spans="1:13" ht="15.75" x14ac:dyDescent="0.25">
      <c r="A51" s="27">
        <v>41</v>
      </c>
      <c r="B51" s="53" t="s">
        <v>228</v>
      </c>
      <c r="C51" s="54" t="s">
        <v>81</v>
      </c>
      <c r="D51" s="7">
        <v>915</v>
      </c>
      <c r="E51" s="7">
        <v>0</v>
      </c>
      <c r="F51" s="7">
        <v>0</v>
      </c>
      <c r="G51" s="7">
        <v>2</v>
      </c>
      <c r="H51" s="7">
        <v>0</v>
      </c>
      <c r="I51" s="7">
        <v>0</v>
      </c>
      <c r="J51" s="7">
        <f t="shared" si="0"/>
        <v>2</v>
      </c>
      <c r="K51" s="7"/>
      <c r="L51" s="7"/>
      <c r="M51" s="60" t="s">
        <v>492</v>
      </c>
    </row>
    <row r="52" spans="1:13" ht="15.75" x14ac:dyDescent="0.25">
      <c r="A52" s="27">
        <v>42</v>
      </c>
      <c r="B52" s="53" t="s">
        <v>229</v>
      </c>
      <c r="C52" s="54" t="s">
        <v>83</v>
      </c>
      <c r="D52" s="7">
        <v>918</v>
      </c>
      <c r="E52" s="7">
        <v>0</v>
      </c>
      <c r="F52" s="7">
        <v>1</v>
      </c>
      <c r="G52" s="7">
        <v>0</v>
      </c>
      <c r="H52" s="7">
        <v>1</v>
      </c>
      <c r="I52" s="7">
        <v>0</v>
      </c>
      <c r="J52" s="7">
        <f t="shared" si="0"/>
        <v>2</v>
      </c>
      <c r="K52" s="7"/>
      <c r="L52" s="7"/>
      <c r="M52" s="60" t="s">
        <v>420</v>
      </c>
    </row>
    <row r="53" spans="1:13" ht="15.75" x14ac:dyDescent="0.25">
      <c r="A53" s="27">
        <v>43</v>
      </c>
      <c r="B53" s="13" t="s">
        <v>215</v>
      </c>
      <c r="C53" s="7" t="s">
        <v>52</v>
      </c>
      <c r="D53" s="7">
        <v>938</v>
      </c>
      <c r="E53" s="7">
        <v>0</v>
      </c>
      <c r="F53" s="7">
        <v>1</v>
      </c>
      <c r="G53" s="7">
        <v>0</v>
      </c>
      <c r="H53" s="7">
        <v>1</v>
      </c>
      <c r="I53" s="7">
        <v>0</v>
      </c>
      <c r="J53" s="7">
        <f t="shared" si="0"/>
        <v>2</v>
      </c>
      <c r="K53" s="7"/>
      <c r="L53" s="7"/>
      <c r="M53" s="10" t="s">
        <v>442</v>
      </c>
    </row>
    <row r="54" spans="1:13" ht="15.75" x14ac:dyDescent="0.25">
      <c r="A54" s="27">
        <v>44</v>
      </c>
      <c r="B54" s="10" t="s">
        <v>222</v>
      </c>
      <c r="C54" s="7" t="s">
        <v>69</v>
      </c>
      <c r="D54" s="7">
        <v>942</v>
      </c>
      <c r="E54" s="7">
        <v>0</v>
      </c>
      <c r="F54" s="7">
        <v>0</v>
      </c>
      <c r="G54" s="7">
        <v>0</v>
      </c>
      <c r="H54" s="7">
        <v>2</v>
      </c>
      <c r="I54" s="7">
        <v>0</v>
      </c>
      <c r="J54" s="7">
        <f t="shared" si="0"/>
        <v>2</v>
      </c>
      <c r="K54" s="7"/>
      <c r="L54" s="7"/>
      <c r="M54" s="10" t="s">
        <v>488</v>
      </c>
    </row>
    <row r="55" spans="1:13" ht="15.75" x14ac:dyDescent="0.25">
      <c r="A55" s="27">
        <v>45</v>
      </c>
      <c r="B55" s="10" t="s">
        <v>213</v>
      </c>
      <c r="C55" s="7" t="s">
        <v>47</v>
      </c>
      <c r="D55" s="7">
        <v>944</v>
      </c>
      <c r="E55" s="7">
        <v>0</v>
      </c>
      <c r="F55" s="7">
        <v>0</v>
      </c>
      <c r="G55" s="7">
        <v>1</v>
      </c>
      <c r="H55" s="7">
        <v>1</v>
      </c>
      <c r="I55" s="7">
        <v>0</v>
      </c>
      <c r="J55" s="7">
        <f t="shared" si="0"/>
        <v>2</v>
      </c>
      <c r="K55" s="7"/>
      <c r="L55" s="7"/>
      <c r="M55" s="10" t="s">
        <v>403</v>
      </c>
    </row>
    <row r="56" spans="1:13" ht="15.75" x14ac:dyDescent="0.25">
      <c r="A56" s="27">
        <v>46</v>
      </c>
      <c r="B56" s="53" t="s">
        <v>224</v>
      </c>
      <c r="C56" s="54" t="s">
        <v>73</v>
      </c>
      <c r="D56" s="7">
        <v>913</v>
      </c>
      <c r="E56" s="7">
        <v>0</v>
      </c>
      <c r="F56" s="7">
        <v>0</v>
      </c>
      <c r="G56" s="7">
        <v>0</v>
      </c>
      <c r="H56" s="7">
        <v>1</v>
      </c>
      <c r="I56" s="7">
        <v>0</v>
      </c>
      <c r="J56" s="7">
        <f t="shared" si="0"/>
        <v>1</v>
      </c>
      <c r="K56" s="7"/>
      <c r="L56" s="7"/>
      <c r="M56" s="60" t="s">
        <v>415</v>
      </c>
    </row>
    <row r="57" spans="1:13" ht="15.75" x14ac:dyDescent="0.25">
      <c r="A57" s="27">
        <v>47</v>
      </c>
      <c r="B57" s="13" t="s">
        <v>220</v>
      </c>
      <c r="C57" s="7" t="s">
        <v>63</v>
      </c>
      <c r="D57" s="15">
        <v>946</v>
      </c>
      <c r="E57" s="15">
        <v>0</v>
      </c>
      <c r="F57" s="15">
        <v>0</v>
      </c>
      <c r="G57" s="15">
        <v>0</v>
      </c>
      <c r="H57" s="15">
        <v>1</v>
      </c>
      <c r="I57" s="15">
        <v>0</v>
      </c>
      <c r="J57" s="7">
        <f t="shared" si="0"/>
        <v>1</v>
      </c>
      <c r="K57" s="15"/>
      <c r="L57" s="15"/>
      <c r="M57" s="10" t="s">
        <v>487</v>
      </c>
    </row>
    <row r="58" spans="1:13" ht="15.75" x14ac:dyDescent="0.25">
      <c r="A58" s="27">
        <v>48</v>
      </c>
      <c r="B58" s="12" t="s">
        <v>221</v>
      </c>
      <c r="C58" s="7" t="s">
        <v>65</v>
      </c>
      <c r="D58" s="7">
        <v>948</v>
      </c>
      <c r="E58" s="7">
        <v>0</v>
      </c>
      <c r="F58" s="7">
        <v>0</v>
      </c>
      <c r="G58" s="7">
        <v>0</v>
      </c>
      <c r="H58" s="7">
        <v>1</v>
      </c>
      <c r="I58" s="7">
        <v>0</v>
      </c>
      <c r="J58" s="7">
        <f t="shared" si="0"/>
        <v>1</v>
      </c>
      <c r="K58" s="7"/>
      <c r="L58" s="7"/>
      <c r="M58" s="10" t="s">
        <v>411</v>
      </c>
    </row>
    <row r="59" spans="1:13" x14ac:dyDescent="0.25">
      <c r="A59" s="16"/>
      <c r="B59" s="16"/>
      <c r="C59" s="16"/>
      <c r="D59" s="22"/>
      <c r="E59" s="22"/>
      <c r="F59" s="22"/>
      <c r="G59" s="22"/>
      <c r="H59" s="22"/>
      <c r="I59" s="22"/>
      <c r="J59" s="22"/>
      <c r="K59" s="22"/>
      <c r="L59" s="22"/>
      <c r="M59" s="40"/>
    </row>
    <row r="60" spans="1:13" ht="15.75" x14ac:dyDescent="0.25">
      <c r="B60" s="4" t="s">
        <v>329</v>
      </c>
      <c r="C60" s="4" t="s">
        <v>392</v>
      </c>
      <c r="D60" s="4"/>
      <c r="E60" s="4"/>
      <c r="F60" s="4"/>
      <c r="G60" s="4"/>
      <c r="H60" s="4"/>
      <c r="I60" s="4"/>
      <c r="J60" s="4"/>
      <c r="K60" s="4"/>
      <c r="L60" s="4"/>
    </row>
    <row r="61" spans="1:13" ht="15.75" x14ac:dyDescent="0.25">
      <c r="B61" s="4" t="s">
        <v>330</v>
      </c>
      <c r="C61" s="4" t="s">
        <v>524</v>
      </c>
      <c r="D61" s="4"/>
      <c r="E61" s="4"/>
      <c r="F61" s="4"/>
      <c r="G61" s="4"/>
      <c r="H61" s="4"/>
      <c r="I61" s="4"/>
      <c r="J61" s="4"/>
      <c r="K61" s="4"/>
      <c r="L61" s="4"/>
    </row>
    <row r="62" spans="1:13" ht="16.5" customHeight="1" x14ac:dyDescent="0.25">
      <c r="B62" s="49" t="s">
        <v>10</v>
      </c>
      <c r="C62" s="88" t="s">
        <v>358</v>
      </c>
      <c r="D62" s="88"/>
      <c r="E62" s="24"/>
      <c r="F62" s="24"/>
      <c r="G62" s="24"/>
      <c r="H62" s="24"/>
      <c r="I62" s="24"/>
      <c r="J62" s="98" t="s">
        <v>365</v>
      </c>
      <c r="K62" s="98"/>
      <c r="L62" s="24"/>
    </row>
    <row r="63" spans="1:13" s="9" customFormat="1" ht="15" customHeight="1" x14ac:dyDescent="0.25">
      <c r="B63" s="50"/>
      <c r="C63" s="87" t="s">
        <v>359</v>
      </c>
      <c r="D63" s="87"/>
      <c r="E63" s="24"/>
      <c r="F63" s="24"/>
      <c r="G63" s="24"/>
      <c r="H63" s="24"/>
      <c r="I63" s="24"/>
      <c r="J63" s="88" t="s">
        <v>366</v>
      </c>
      <c r="K63" s="88"/>
      <c r="L63" s="30"/>
    </row>
    <row r="64" spans="1:13" ht="16.5" customHeight="1" x14ac:dyDescent="0.25">
      <c r="B64" s="51"/>
      <c r="C64" s="88" t="s">
        <v>360</v>
      </c>
      <c r="D64" s="88"/>
      <c r="E64" s="24"/>
      <c r="F64" s="24"/>
      <c r="G64" s="24"/>
      <c r="H64" s="24"/>
      <c r="I64" s="24"/>
      <c r="J64" s="87" t="s">
        <v>367</v>
      </c>
      <c r="K64" s="87"/>
      <c r="L64" s="87"/>
    </row>
    <row r="65" spans="2:12" ht="15.75" customHeight="1" x14ac:dyDescent="0.25">
      <c r="B65" s="51"/>
      <c r="C65" s="88" t="s">
        <v>361</v>
      </c>
      <c r="D65" s="88"/>
      <c r="E65" s="24"/>
      <c r="F65" s="24"/>
      <c r="G65" s="24"/>
      <c r="H65" s="24"/>
      <c r="I65" s="24"/>
      <c r="J65" s="87" t="s">
        <v>368</v>
      </c>
      <c r="K65" s="87"/>
      <c r="L65" s="87"/>
    </row>
    <row r="66" spans="2:12" s="9" customFormat="1" ht="17.25" customHeight="1" x14ac:dyDescent="0.25">
      <c r="B66" s="50"/>
      <c r="C66" s="88" t="s">
        <v>362</v>
      </c>
      <c r="D66" s="88"/>
      <c r="E66" s="24"/>
      <c r="F66" s="41"/>
      <c r="G66" s="41"/>
      <c r="H66" s="26"/>
      <c r="I66" s="41"/>
      <c r="J66" s="98" t="s">
        <v>369</v>
      </c>
      <c r="K66" s="98"/>
      <c r="L66" s="98"/>
    </row>
    <row r="67" spans="2:12" ht="15.75" x14ac:dyDescent="0.25">
      <c r="B67" s="51"/>
      <c r="C67" s="88" t="s">
        <v>364</v>
      </c>
      <c r="D67" s="88"/>
      <c r="E67" s="24"/>
      <c r="F67" s="41"/>
      <c r="G67" s="41"/>
      <c r="H67" s="22"/>
      <c r="I67" s="21"/>
      <c r="J67" s="21"/>
      <c r="K67" s="22"/>
      <c r="L67" s="22"/>
    </row>
  </sheetData>
  <sortState ref="B11:N58">
    <sortCondition descending="1" ref="J11:J58"/>
  </sortState>
  <mergeCells count="26">
    <mergeCell ref="A8:L8"/>
    <mergeCell ref="A5:L5"/>
    <mergeCell ref="A6:L6"/>
    <mergeCell ref="A1:M1"/>
    <mergeCell ref="A2:M2"/>
    <mergeCell ref="A3:M3"/>
    <mergeCell ref="A4:M4"/>
    <mergeCell ref="A7:M7"/>
    <mergeCell ref="M9:M10"/>
    <mergeCell ref="B9:B10"/>
    <mergeCell ref="C9:C10"/>
    <mergeCell ref="D9:D10"/>
    <mergeCell ref="E9:J9"/>
    <mergeCell ref="K9:K10"/>
    <mergeCell ref="L9:L10"/>
    <mergeCell ref="C67:D67"/>
    <mergeCell ref="C65:D65"/>
    <mergeCell ref="C66:D66"/>
    <mergeCell ref="J62:K62"/>
    <mergeCell ref="J63:K63"/>
    <mergeCell ref="C62:D62"/>
    <mergeCell ref="C63:D63"/>
    <mergeCell ref="C64:D64"/>
    <mergeCell ref="J64:L64"/>
    <mergeCell ref="J65:L65"/>
    <mergeCell ref="J66:L66"/>
  </mergeCells>
  <phoneticPr fontId="8" type="noConversion"/>
  <pageMargins left="0" right="0" top="0.39370078740157483" bottom="0.39370078740157483" header="0" footer="0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opLeftCell="A55" workbookViewId="0">
      <selection activeCell="H62" sqref="H62"/>
    </sheetView>
  </sheetViews>
  <sheetFormatPr defaultRowHeight="15" x14ac:dyDescent="0.25"/>
  <cols>
    <col min="1" max="1" width="4.85546875" style="9" customWidth="1"/>
    <col min="2" max="2" width="38.42578125" style="9" customWidth="1"/>
    <col min="3" max="3" width="18.5703125" style="9" customWidth="1"/>
    <col min="4" max="4" width="7.5703125" style="78" customWidth="1"/>
    <col min="5" max="5" width="4.7109375" style="71" customWidth="1"/>
    <col min="6" max="9" width="4.7109375" style="9" customWidth="1"/>
    <col min="10" max="10" width="7.5703125" style="9" customWidth="1"/>
    <col min="11" max="11" width="7.140625" style="9" customWidth="1"/>
    <col min="12" max="12" width="16" style="9" customWidth="1"/>
    <col min="13" max="13" width="42" customWidth="1"/>
    <col min="14" max="16384" width="9.140625" style="9"/>
  </cols>
  <sheetData>
    <row r="1" spans="1:13" ht="15.75" customHeight="1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5.75" customHeight="1" x14ac:dyDescent="0.25">
      <c r="A2" s="90" t="s">
        <v>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.75" customHeight="1" x14ac:dyDescent="0.25">
      <c r="A3" s="102" t="s">
        <v>15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5.75" customHeight="1" x14ac:dyDescent="0.25">
      <c r="A4" s="90" t="s">
        <v>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5.75" x14ac:dyDescent="0.25">
      <c r="A5" s="88" t="s">
        <v>20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3" ht="15.75" x14ac:dyDescent="0.25">
      <c r="A6" s="88" t="s">
        <v>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3" ht="18.75" customHeight="1" x14ac:dyDescent="0.25">
      <c r="A7" s="110" t="s">
        <v>540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1:13" ht="20.25" customHeight="1" x14ac:dyDescent="0.25">
      <c r="A8" s="100" t="s">
        <v>538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3" ht="24.75" customHeight="1" x14ac:dyDescent="0.25">
      <c r="A9" s="1" t="s">
        <v>2</v>
      </c>
      <c r="B9" s="91" t="s">
        <v>4</v>
      </c>
      <c r="C9" s="91" t="s">
        <v>101</v>
      </c>
      <c r="D9" s="101" t="s">
        <v>6</v>
      </c>
      <c r="E9" s="91" t="s">
        <v>5</v>
      </c>
      <c r="F9" s="91"/>
      <c r="G9" s="91"/>
      <c r="H9" s="91"/>
      <c r="I9" s="91"/>
      <c r="J9" s="91"/>
      <c r="K9" s="91" t="s">
        <v>8</v>
      </c>
      <c r="L9" s="91" t="s">
        <v>9</v>
      </c>
      <c r="M9" s="96" t="s">
        <v>17</v>
      </c>
    </row>
    <row r="10" spans="1:13" x14ac:dyDescent="0.25">
      <c r="A10" s="1" t="s">
        <v>3</v>
      </c>
      <c r="B10" s="91"/>
      <c r="C10" s="91"/>
      <c r="D10" s="101"/>
      <c r="E10" s="58">
        <v>1</v>
      </c>
      <c r="F10" s="1">
        <v>2</v>
      </c>
      <c r="G10" s="1">
        <v>3</v>
      </c>
      <c r="H10" s="1">
        <v>4</v>
      </c>
      <c r="I10" s="1">
        <v>5</v>
      </c>
      <c r="J10" s="1" t="s">
        <v>7</v>
      </c>
      <c r="K10" s="91"/>
      <c r="L10" s="91"/>
      <c r="M10" s="97"/>
    </row>
    <row r="11" spans="1:13" ht="15.75" x14ac:dyDescent="0.25">
      <c r="A11" s="28">
        <v>1</v>
      </c>
      <c r="B11" s="10" t="s">
        <v>237</v>
      </c>
      <c r="C11" s="55" t="s">
        <v>103</v>
      </c>
      <c r="D11" s="72">
        <v>1041</v>
      </c>
      <c r="E11" s="7">
        <v>7</v>
      </c>
      <c r="F11" s="15">
        <v>7</v>
      </c>
      <c r="G11" s="15">
        <v>7</v>
      </c>
      <c r="H11" s="15">
        <v>7</v>
      </c>
      <c r="I11" s="15">
        <v>7</v>
      </c>
      <c r="J11" s="15">
        <f t="shared" ref="J11:J53" si="0">SUM(E11:I11)</f>
        <v>35</v>
      </c>
      <c r="K11" s="15"/>
      <c r="L11" s="108" t="s">
        <v>545</v>
      </c>
      <c r="M11" s="11" t="s">
        <v>509</v>
      </c>
    </row>
    <row r="12" spans="1:13" ht="15.75" x14ac:dyDescent="0.25">
      <c r="A12" s="28">
        <v>2</v>
      </c>
      <c r="B12" s="18" t="s">
        <v>240</v>
      </c>
      <c r="C12" s="55" t="s">
        <v>103</v>
      </c>
      <c r="D12" s="72">
        <v>1021</v>
      </c>
      <c r="E12" s="7">
        <v>7</v>
      </c>
      <c r="F12" s="15">
        <v>7</v>
      </c>
      <c r="G12" s="15">
        <v>7</v>
      </c>
      <c r="H12" s="15">
        <v>6</v>
      </c>
      <c r="I12" s="15">
        <v>7</v>
      </c>
      <c r="J12" s="15">
        <f t="shared" si="0"/>
        <v>34</v>
      </c>
      <c r="K12" s="15"/>
      <c r="L12" s="108" t="s">
        <v>546</v>
      </c>
      <c r="M12" s="11" t="s">
        <v>509</v>
      </c>
    </row>
    <row r="13" spans="1:13" ht="15.75" x14ac:dyDescent="0.25">
      <c r="A13" s="28">
        <v>3</v>
      </c>
      <c r="B13" s="10" t="s">
        <v>238</v>
      </c>
      <c r="C13" s="55" t="s">
        <v>103</v>
      </c>
      <c r="D13" s="73">
        <v>1039</v>
      </c>
      <c r="E13" s="7">
        <v>7</v>
      </c>
      <c r="F13" s="15">
        <v>7</v>
      </c>
      <c r="G13" s="15">
        <v>7</v>
      </c>
      <c r="H13" s="15">
        <v>7</v>
      </c>
      <c r="I13" s="15">
        <v>6</v>
      </c>
      <c r="J13" s="15">
        <f t="shared" si="0"/>
        <v>34</v>
      </c>
      <c r="K13" s="15"/>
      <c r="L13" s="108" t="s">
        <v>546</v>
      </c>
      <c r="M13" s="11" t="s">
        <v>509</v>
      </c>
    </row>
    <row r="14" spans="1:13" ht="15.75" x14ac:dyDescent="0.25">
      <c r="A14" s="28">
        <v>4</v>
      </c>
      <c r="B14" s="10" t="s">
        <v>239</v>
      </c>
      <c r="C14" s="55" t="s">
        <v>103</v>
      </c>
      <c r="D14" s="72">
        <v>1018</v>
      </c>
      <c r="E14" s="7">
        <v>2</v>
      </c>
      <c r="F14" s="15">
        <v>7</v>
      </c>
      <c r="G14" s="15">
        <v>7</v>
      </c>
      <c r="H14" s="15">
        <v>4</v>
      </c>
      <c r="I14" s="15">
        <v>0</v>
      </c>
      <c r="J14" s="15">
        <f>SUM(E14:I14)</f>
        <v>20</v>
      </c>
      <c r="K14" s="15">
        <v>25</v>
      </c>
      <c r="L14" s="108" t="s">
        <v>547</v>
      </c>
      <c r="M14" s="11" t="s">
        <v>509</v>
      </c>
    </row>
    <row r="15" spans="1:13" ht="15.75" x14ac:dyDescent="0.25">
      <c r="A15" s="28">
        <v>5</v>
      </c>
      <c r="B15" s="53" t="s">
        <v>290</v>
      </c>
      <c r="C15" s="64" t="s">
        <v>291</v>
      </c>
      <c r="D15" s="75">
        <v>1001</v>
      </c>
      <c r="E15" s="54">
        <v>4</v>
      </c>
      <c r="F15" s="7">
        <v>7</v>
      </c>
      <c r="G15" s="7">
        <v>7</v>
      </c>
      <c r="H15" s="7">
        <v>1</v>
      </c>
      <c r="I15" s="7">
        <v>1</v>
      </c>
      <c r="J15" s="15">
        <f t="shared" si="0"/>
        <v>20</v>
      </c>
      <c r="K15" s="7">
        <v>23</v>
      </c>
      <c r="L15" s="107" t="s">
        <v>548</v>
      </c>
      <c r="M15" s="10" t="s">
        <v>508</v>
      </c>
    </row>
    <row r="16" spans="1:13" ht="15.75" x14ac:dyDescent="0.25">
      <c r="A16" s="28">
        <v>6</v>
      </c>
      <c r="B16" s="10" t="s">
        <v>251</v>
      </c>
      <c r="C16" s="6" t="s">
        <v>43</v>
      </c>
      <c r="D16" s="74">
        <v>1040</v>
      </c>
      <c r="E16" s="7">
        <v>0</v>
      </c>
      <c r="F16" s="15">
        <v>7</v>
      </c>
      <c r="G16" s="15">
        <v>1</v>
      </c>
      <c r="H16" s="15">
        <v>2</v>
      </c>
      <c r="I16" s="15">
        <v>1</v>
      </c>
      <c r="J16" s="15">
        <f t="shared" si="0"/>
        <v>11</v>
      </c>
      <c r="K16" s="15"/>
      <c r="L16" s="33"/>
      <c r="M16" s="10" t="s">
        <v>401</v>
      </c>
    </row>
    <row r="17" spans="1:13" ht="15.75" x14ac:dyDescent="0.25">
      <c r="A17" s="28">
        <v>7</v>
      </c>
      <c r="B17" s="10" t="s">
        <v>241</v>
      </c>
      <c r="C17" s="55" t="s">
        <v>103</v>
      </c>
      <c r="D17" s="72">
        <v>1003</v>
      </c>
      <c r="E17" s="7">
        <v>0</v>
      </c>
      <c r="F17" s="15">
        <v>2</v>
      </c>
      <c r="G17" s="15">
        <v>6</v>
      </c>
      <c r="H17" s="15">
        <v>2</v>
      </c>
      <c r="I17" s="15">
        <v>0</v>
      </c>
      <c r="J17" s="15">
        <f t="shared" si="0"/>
        <v>10</v>
      </c>
      <c r="K17" s="15"/>
      <c r="L17" s="33"/>
      <c r="M17" s="11" t="s">
        <v>509</v>
      </c>
    </row>
    <row r="18" spans="1:13" ht="15.75" x14ac:dyDescent="0.25">
      <c r="A18" s="28">
        <v>8</v>
      </c>
      <c r="B18" s="13" t="s">
        <v>255</v>
      </c>
      <c r="C18" s="6" t="s">
        <v>52</v>
      </c>
      <c r="D18" s="74">
        <v>1020</v>
      </c>
      <c r="E18" s="7">
        <v>0</v>
      </c>
      <c r="F18" s="15">
        <v>7</v>
      </c>
      <c r="G18" s="15">
        <v>0</v>
      </c>
      <c r="H18" s="15">
        <v>2</v>
      </c>
      <c r="I18" s="15">
        <v>1</v>
      </c>
      <c r="J18" s="15">
        <f t="shared" si="0"/>
        <v>10</v>
      </c>
      <c r="K18" s="15"/>
      <c r="L18" s="33"/>
      <c r="M18" s="10" t="s">
        <v>516</v>
      </c>
    </row>
    <row r="19" spans="1:13" ht="15.75" x14ac:dyDescent="0.25">
      <c r="A19" s="28">
        <v>9</v>
      </c>
      <c r="B19" s="36" t="s">
        <v>244</v>
      </c>
      <c r="C19" s="38" t="s">
        <v>31</v>
      </c>
      <c r="D19" s="73">
        <v>1043</v>
      </c>
      <c r="E19" s="7">
        <v>0</v>
      </c>
      <c r="F19" s="15">
        <v>7</v>
      </c>
      <c r="G19" s="15">
        <v>1</v>
      </c>
      <c r="H19" s="15">
        <v>2</v>
      </c>
      <c r="I19" s="15">
        <v>0</v>
      </c>
      <c r="J19" s="15">
        <f t="shared" si="0"/>
        <v>10</v>
      </c>
      <c r="K19" s="15"/>
      <c r="L19" s="33"/>
      <c r="M19" s="10" t="s">
        <v>511</v>
      </c>
    </row>
    <row r="20" spans="1:13" ht="15.75" x14ac:dyDescent="0.25">
      <c r="A20" s="28">
        <v>10</v>
      </c>
      <c r="B20" s="13" t="s">
        <v>256</v>
      </c>
      <c r="C20" s="6" t="s">
        <v>59</v>
      </c>
      <c r="D20" s="74">
        <v>1033</v>
      </c>
      <c r="E20" s="7">
        <v>1</v>
      </c>
      <c r="F20" s="15">
        <v>5</v>
      </c>
      <c r="G20" s="15">
        <v>0</v>
      </c>
      <c r="H20" s="15">
        <v>2</v>
      </c>
      <c r="I20" s="15">
        <v>1</v>
      </c>
      <c r="J20" s="15">
        <f t="shared" si="0"/>
        <v>9</v>
      </c>
      <c r="K20" s="15"/>
      <c r="L20" s="33"/>
      <c r="M20" s="10" t="s">
        <v>445</v>
      </c>
    </row>
    <row r="21" spans="1:13" ht="15.75" x14ac:dyDescent="0.25">
      <c r="A21" s="28">
        <v>11</v>
      </c>
      <c r="B21" s="12" t="s">
        <v>261</v>
      </c>
      <c r="C21" s="6" t="s">
        <v>77</v>
      </c>
      <c r="D21" s="73">
        <v>1030</v>
      </c>
      <c r="E21" s="7">
        <v>0</v>
      </c>
      <c r="F21" s="15">
        <v>3</v>
      </c>
      <c r="G21" s="15">
        <v>0</v>
      </c>
      <c r="H21" s="15">
        <v>2</v>
      </c>
      <c r="I21" s="15">
        <v>1</v>
      </c>
      <c r="J21" s="15">
        <f t="shared" si="0"/>
        <v>6</v>
      </c>
      <c r="K21" s="15"/>
      <c r="L21" s="33"/>
      <c r="M21" s="36" t="s">
        <v>495</v>
      </c>
    </row>
    <row r="22" spans="1:13" ht="15.75" customHeight="1" x14ac:dyDescent="0.25">
      <c r="A22" s="28">
        <v>12</v>
      </c>
      <c r="B22" s="13" t="s">
        <v>252</v>
      </c>
      <c r="C22" s="6" t="s">
        <v>45</v>
      </c>
      <c r="D22" s="74">
        <v>1037</v>
      </c>
      <c r="E22" s="7">
        <v>0</v>
      </c>
      <c r="F22" s="15">
        <v>2</v>
      </c>
      <c r="G22" s="15">
        <v>0</v>
      </c>
      <c r="H22" s="15">
        <v>1</v>
      </c>
      <c r="I22" s="15">
        <v>3</v>
      </c>
      <c r="J22" s="15">
        <f t="shared" si="0"/>
        <v>6</v>
      </c>
      <c r="K22" s="15"/>
      <c r="L22" s="33"/>
      <c r="M22" s="10" t="s">
        <v>402</v>
      </c>
    </row>
    <row r="23" spans="1:13" ht="15.75" x14ac:dyDescent="0.25">
      <c r="A23" s="28">
        <v>13</v>
      </c>
      <c r="B23" s="10" t="s">
        <v>246</v>
      </c>
      <c r="C23" s="38" t="s">
        <v>35</v>
      </c>
      <c r="D23" s="72">
        <v>1046</v>
      </c>
      <c r="E23" s="7">
        <v>0</v>
      </c>
      <c r="F23" s="15">
        <v>2</v>
      </c>
      <c r="G23" s="15">
        <v>0</v>
      </c>
      <c r="H23" s="15">
        <v>2</v>
      </c>
      <c r="I23" s="15">
        <v>1</v>
      </c>
      <c r="J23" s="15">
        <f t="shared" si="0"/>
        <v>5</v>
      </c>
      <c r="K23" s="15"/>
      <c r="L23" s="33"/>
      <c r="M23" s="10" t="s">
        <v>512</v>
      </c>
    </row>
    <row r="24" spans="1:13" ht="15.75" x14ac:dyDescent="0.25">
      <c r="A24" s="28">
        <v>14</v>
      </c>
      <c r="B24" s="10" t="s">
        <v>242</v>
      </c>
      <c r="C24" s="55" t="s">
        <v>103</v>
      </c>
      <c r="D24" s="74">
        <v>1004</v>
      </c>
      <c r="E24" s="7">
        <v>0</v>
      </c>
      <c r="F24" s="15">
        <v>2</v>
      </c>
      <c r="G24" s="15">
        <v>0</v>
      </c>
      <c r="H24" s="15">
        <v>1</v>
      </c>
      <c r="I24" s="15">
        <v>1</v>
      </c>
      <c r="J24" s="15">
        <f t="shared" si="0"/>
        <v>4</v>
      </c>
      <c r="K24" s="15">
        <v>6</v>
      </c>
      <c r="L24" s="33"/>
      <c r="M24" s="10" t="s">
        <v>543</v>
      </c>
    </row>
    <row r="25" spans="1:13" ht="15.75" x14ac:dyDescent="0.25">
      <c r="A25" s="28">
        <v>15</v>
      </c>
      <c r="B25" s="53" t="s">
        <v>271</v>
      </c>
      <c r="C25" s="64" t="s">
        <v>272</v>
      </c>
      <c r="D25" s="74">
        <v>1006</v>
      </c>
      <c r="E25" s="7">
        <v>0</v>
      </c>
      <c r="F25" s="15">
        <v>0</v>
      </c>
      <c r="G25" s="15">
        <v>3</v>
      </c>
      <c r="H25" s="15">
        <v>0</v>
      </c>
      <c r="I25" s="15">
        <v>0</v>
      </c>
      <c r="J25" s="15">
        <f t="shared" si="0"/>
        <v>3</v>
      </c>
      <c r="K25" s="15"/>
      <c r="L25" s="33"/>
      <c r="M25" s="36" t="s">
        <v>498</v>
      </c>
    </row>
    <row r="26" spans="1:13" ht="15.75" x14ac:dyDescent="0.25">
      <c r="A26" s="28">
        <v>16</v>
      </c>
      <c r="B26" s="53" t="s">
        <v>270</v>
      </c>
      <c r="C26" s="64" t="s">
        <v>484</v>
      </c>
      <c r="D26" s="74">
        <v>1010</v>
      </c>
      <c r="E26" s="7">
        <v>0</v>
      </c>
      <c r="F26" s="15">
        <v>1</v>
      </c>
      <c r="G26" s="15">
        <v>0</v>
      </c>
      <c r="H26" s="15">
        <v>2</v>
      </c>
      <c r="I26" s="15">
        <v>0</v>
      </c>
      <c r="J26" s="15">
        <f t="shared" si="0"/>
        <v>3</v>
      </c>
      <c r="K26" s="15"/>
      <c r="L26" s="33"/>
      <c r="M26" s="36" t="s">
        <v>497</v>
      </c>
    </row>
    <row r="27" spans="1:13" ht="15.75" x14ac:dyDescent="0.25">
      <c r="A27" s="28">
        <v>17</v>
      </c>
      <c r="B27" s="10" t="s">
        <v>262</v>
      </c>
      <c r="C27" s="6" t="s">
        <v>79</v>
      </c>
      <c r="D27" s="74">
        <v>1022</v>
      </c>
      <c r="E27" s="7">
        <v>0</v>
      </c>
      <c r="F27" s="15">
        <v>0</v>
      </c>
      <c r="G27" s="15">
        <v>0</v>
      </c>
      <c r="H27" s="15">
        <v>2</v>
      </c>
      <c r="I27" s="15">
        <v>1</v>
      </c>
      <c r="J27" s="15">
        <f t="shared" si="0"/>
        <v>3</v>
      </c>
      <c r="K27" s="15"/>
      <c r="L27" s="33"/>
      <c r="M27" s="36" t="s">
        <v>541</v>
      </c>
    </row>
    <row r="28" spans="1:13" ht="15.75" x14ac:dyDescent="0.25">
      <c r="A28" s="28">
        <v>18</v>
      </c>
      <c r="B28" s="10" t="s">
        <v>249</v>
      </c>
      <c r="C28" s="6" t="s">
        <v>39</v>
      </c>
      <c r="D28" s="73">
        <v>1025</v>
      </c>
      <c r="E28" s="7">
        <v>0</v>
      </c>
      <c r="F28" s="15">
        <v>0</v>
      </c>
      <c r="G28" s="15">
        <v>0</v>
      </c>
      <c r="H28" s="15">
        <v>1</v>
      </c>
      <c r="I28" s="15">
        <v>2</v>
      </c>
      <c r="J28" s="15">
        <f t="shared" si="0"/>
        <v>3</v>
      </c>
      <c r="K28" s="15"/>
      <c r="L28" s="33"/>
      <c r="M28" s="10" t="s">
        <v>437</v>
      </c>
    </row>
    <row r="29" spans="1:13" ht="15.75" x14ac:dyDescent="0.25">
      <c r="A29" s="28">
        <v>19</v>
      </c>
      <c r="B29" s="10" t="s">
        <v>248</v>
      </c>
      <c r="C29" s="38" t="s">
        <v>37</v>
      </c>
      <c r="D29" s="74">
        <v>1045</v>
      </c>
      <c r="E29" s="7">
        <v>1</v>
      </c>
      <c r="F29" s="15">
        <v>0</v>
      </c>
      <c r="G29" s="15">
        <v>0</v>
      </c>
      <c r="H29" s="15">
        <v>2</v>
      </c>
      <c r="I29" s="15">
        <v>0</v>
      </c>
      <c r="J29" s="15">
        <f t="shared" si="0"/>
        <v>3</v>
      </c>
      <c r="K29" s="15"/>
      <c r="L29" s="33"/>
      <c r="M29" s="10" t="s">
        <v>465</v>
      </c>
    </row>
    <row r="30" spans="1:13" ht="15.75" x14ac:dyDescent="0.25">
      <c r="A30" s="28">
        <v>20</v>
      </c>
      <c r="B30" s="18" t="s">
        <v>257</v>
      </c>
      <c r="C30" s="6" t="s">
        <v>61</v>
      </c>
      <c r="D30" s="74">
        <v>1019</v>
      </c>
      <c r="E30" s="7">
        <v>0</v>
      </c>
      <c r="F30" s="15">
        <v>0</v>
      </c>
      <c r="G30" s="15">
        <v>0</v>
      </c>
      <c r="H30" s="15">
        <v>1</v>
      </c>
      <c r="I30" s="15">
        <v>1</v>
      </c>
      <c r="J30" s="15">
        <f t="shared" si="0"/>
        <v>2</v>
      </c>
      <c r="K30" s="15"/>
      <c r="L30" s="33"/>
      <c r="M30" s="11" t="s">
        <v>446</v>
      </c>
    </row>
    <row r="31" spans="1:13" ht="15.75" x14ac:dyDescent="0.25">
      <c r="A31" s="28">
        <v>21</v>
      </c>
      <c r="B31" s="10" t="s">
        <v>245</v>
      </c>
      <c r="C31" s="38" t="s">
        <v>33</v>
      </c>
      <c r="D31" s="73">
        <v>1023</v>
      </c>
      <c r="E31" s="7">
        <v>0</v>
      </c>
      <c r="F31" s="15">
        <v>0</v>
      </c>
      <c r="G31" s="15">
        <v>0</v>
      </c>
      <c r="H31" s="15">
        <v>2</v>
      </c>
      <c r="I31" s="15">
        <v>0</v>
      </c>
      <c r="J31" s="15">
        <f t="shared" si="0"/>
        <v>2</v>
      </c>
      <c r="K31" s="15"/>
      <c r="L31" s="33"/>
      <c r="M31" s="10" t="s">
        <v>396</v>
      </c>
    </row>
    <row r="32" spans="1:13" ht="15.75" x14ac:dyDescent="0.25">
      <c r="A32" s="28">
        <v>22</v>
      </c>
      <c r="B32" s="10" t="s">
        <v>265</v>
      </c>
      <c r="C32" s="6" t="s">
        <v>89</v>
      </c>
      <c r="D32" s="74">
        <v>1029</v>
      </c>
      <c r="E32" s="7">
        <v>0</v>
      </c>
      <c r="F32" s="7">
        <v>0</v>
      </c>
      <c r="G32" s="7">
        <v>0</v>
      </c>
      <c r="H32" s="7">
        <v>1</v>
      </c>
      <c r="I32" s="7">
        <v>1</v>
      </c>
      <c r="J32" s="15">
        <f t="shared" si="0"/>
        <v>2</v>
      </c>
      <c r="K32" s="15"/>
      <c r="L32" s="33"/>
      <c r="M32" s="10" t="s">
        <v>453</v>
      </c>
    </row>
    <row r="33" spans="1:13" ht="15.75" x14ac:dyDescent="0.25">
      <c r="A33" s="28">
        <v>23</v>
      </c>
      <c r="B33" s="18" t="s">
        <v>264</v>
      </c>
      <c r="C33" s="6" t="s">
        <v>87</v>
      </c>
      <c r="D33" s="74">
        <v>1031</v>
      </c>
      <c r="E33" s="84">
        <v>0</v>
      </c>
      <c r="F33" s="15">
        <v>0</v>
      </c>
      <c r="G33" s="15">
        <v>0</v>
      </c>
      <c r="H33" s="15">
        <v>2</v>
      </c>
      <c r="I33" s="15">
        <v>0</v>
      </c>
      <c r="J33" s="15">
        <f t="shared" si="0"/>
        <v>2</v>
      </c>
      <c r="K33" s="15"/>
      <c r="L33" s="33"/>
      <c r="M33" s="36" t="s">
        <v>452</v>
      </c>
    </row>
    <row r="34" spans="1:13" ht="15.75" x14ac:dyDescent="0.25">
      <c r="A34" s="28">
        <v>24</v>
      </c>
      <c r="B34" s="13" t="s">
        <v>259</v>
      </c>
      <c r="C34" s="6" t="s">
        <v>71</v>
      </c>
      <c r="D34" s="74">
        <v>1035</v>
      </c>
      <c r="E34" s="7">
        <v>0</v>
      </c>
      <c r="F34" s="15">
        <v>0</v>
      </c>
      <c r="G34" s="15">
        <v>0</v>
      </c>
      <c r="H34" s="15">
        <v>2</v>
      </c>
      <c r="I34" s="15">
        <v>0</v>
      </c>
      <c r="J34" s="15">
        <f t="shared" si="0"/>
        <v>2</v>
      </c>
      <c r="K34" s="15"/>
      <c r="L34" s="33"/>
      <c r="M34" s="36" t="s">
        <v>414</v>
      </c>
    </row>
    <row r="35" spans="1:13" ht="15.75" x14ac:dyDescent="0.25">
      <c r="A35" s="28">
        <v>25</v>
      </c>
      <c r="B35" s="10" t="s">
        <v>243</v>
      </c>
      <c r="C35" s="38" t="s">
        <v>108</v>
      </c>
      <c r="D35" s="73">
        <v>1044</v>
      </c>
      <c r="E35" s="7">
        <v>0</v>
      </c>
      <c r="F35" s="15">
        <v>0</v>
      </c>
      <c r="G35" s="15">
        <v>0</v>
      </c>
      <c r="H35" s="15">
        <v>1</v>
      </c>
      <c r="I35" s="15">
        <v>1</v>
      </c>
      <c r="J35" s="15">
        <f t="shared" si="0"/>
        <v>2</v>
      </c>
      <c r="K35" s="15"/>
      <c r="L35" s="33"/>
      <c r="M35" s="10" t="s">
        <v>458</v>
      </c>
    </row>
    <row r="36" spans="1:13" ht="15.75" x14ac:dyDescent="0.25">
      <c r="A36" s="28">
        <v>26</v>
      </c>
      <c r="B36" s="53" t="s">
        <v>273</v>
      </c>
      <c r="C36" s="64" t="s">
        <v>274</v>
      </c>
      <c r="D36" s="74">
        <v>1005</v>
      </c>
      <c r="E36" s="7">
        <v>0</v>
      </c>
      <c r="F36" s="15">
        <v>0</v>
      </c>
      <c r="G36" s="15">
        <v>0</v>
      </c>
      <c r="H36" s="15">
        <v>1</v>
      </c>
      <c r="I36" s="15">
        <v>0</v>
      </c>
      <c r="J36" s="15">
        <f t="shared" si="0"/>
        <v>1</v>
      </c>
      <c r="K36" s="15"/>
      <c r="L36" s="33"/>
      <c r="M36" s="36" t="s">
        <v>499</v>
      </c>
    </row>
    <row r="37" spans="1:13" ht="15.75" x14ac:dyDescent="0.25">
      <c r="A37" s="28">
        <v>27</v>
      </c>
      <c r="B37" s="63" t="s">
        <v>269</v>
      </c>
      <c r="C37" s="64" t="s">
        <v>100</v>
      </c>
      <c r="D37" s="74">
        <v>1012</v>
      </c>
      <c r="E37" s="7">
        <v>0</v>
      </c>
      <c r="F37" s="15">
        <v>0</v>
      </c>
      <c r="G37" s="15">
        <v>0</v>
      </c>
      <c r="H37" s="15">
        <v>1</v>
      </c>
      <c r="I37" s="15">
        <v>0</v>
      </c>
      <c r="J37" s="15">
        <f t="shared" si="0"/>
        <v>1</v>
      </c>
      <c r="K37" s="15"/>
      <c r="L37" s="33"/>
      <c r="M37" s="36" t="s">
        <v>494</v>
      </c>
    </row>
    <row r="38" spans="1:13" ht="15.75" x14ac:dyDescent="0.25">
      <c r="A38" s="28">
        <v>28</v>
      </c>
      <c r="B38" s="63" t="s">
        <v>283</v>
      </c>
      <c r="C38" s="64" t="s">
        <v>284</v>
      </c>
      <c r="D38" s="75">
        <v>1013</v>
      </c>
      <c r="E38" s="54">
        <v>0</v>
      </c>
      <c r="F38" s="7">
        <v>0</v>
      </c>
      <c r="G38" s="7">
        <v>0</v>
      </c>
      <c r="H38" s="7">
        <v>1</v>
      </c>
      <c r="I38" s="7">
        <v>0</v>
      </c>
      <c r="J38" s="15">
        <f t="shared" si="0"/>
        <v>1</v>
      </c>
      <c r="K38" s="7"/>
      <c r="L38" s="32"/>
      <c r="M38" s="10" t="s">
        <v>504</v>
      </c>
    </row>
    <row r="39" spans="1:13" ht="15.75" x14ac:dyDescent="0.25">
      <c r="A39" s="28">
        <v>29</v>
      </c>
      <c r="B39" s="10" t="s">
        <v>268</v>
      </c>
      <c r="C39" s="6" t="s">
        <v>96</v>
      </c>
      <c r="D39" s="74">
        <v>1014</v>
      </c>
      <c r="E39" s="7">
        <v>0</v>
      </c>
      <c r="F39" s="15">
        <v>0</v>
      </c>
      <c r="G39" s="15">
        <v>0</v>
      </c>
      <c r="H39" s="15">
        <v>1</v>
      </c>
      <c r="I39" s="15">
        <v>0</v>
      </c>
      <c r="J39" s="15">
        <f t="shared" si="0"/>
        <v>1</v>
      </c>
      <c r="K39" s="15"/>
      <c r="L39" s="33"/>
      <c r="M39" s="36" t="s">
        <v>455</v>
      </c>
    </row>
    <row r="40" spans="1:13" ht="15.75" x14ac:dyDescent="0.25">
      <c r="A40" s="28">
        <v>30</v>
      </c>
      <c r="B40" s="63" t="s">
        <v>279</v>
      </c>
      <c r="C40" s="64" t="s">
        <v>280</v>
      </c>
      <c r="D40" s="75">
        <v>1015</v>
      </c>
      <c r="E40" s="54">
        <v>0</v>
      </c>
      <c r="F40" s="7">
        <v>0</v>
      </c>
      <c r="G40" s="7">
        <v>0</v>
      </c>
      <c r="H40" s="7">
        <v>1</v>
      </c>
      <c r="I40" s="7">
        <v>0</v>
      </c>
      <c r="J40" s="15">
        <f t="shared" si="0"/>
        <v>1</v>
      </c>
      <c r="K40" s="7"/>
      <c r="L40" s="32"/>
      <c r="M40" s="10" t="s">
        <v>502</v>
      </c>
    </row>
    <row r="41" spans="1:13" ht="15.75" x14ac:dyDescent="0.25">
      <c r="A41" s="28">
        <v>31</v>
      </c>
      <c r="B41" s="53" t="s">
        <v>277</v>
      </c>
      <c r="C41" s="64" t="s">
        <v>278</v>
      </c>
      <c r="D41" s="75">
        <v>1016</v>
      </c>
      <c r="E41" s="54">
        <v>0</v>
      </c>
      <c r="F41" s="15">
        <v>0</v>
      </c>
      <c r="G41" s="15">
        <v>0</v>
      </c>
      <c r="H41" s="15">
        <v>1</v>
      </c>
      <c r="I41" s="15">
        <v>0</v>
      </c>
      <c r="J41" s="15">
        <f t="shared" si="0"/>
        <v>1</v>
      </c>
      <c r="K41" s="7"/>
      <c r="L41" s="32"/>
      <c r="M41" s="36" t="s">
        <v>501</v>
      </c>
    </row>
    <row r="42" spans="1:13" s="16" customFormat="1" ht="15.75" x14ac:dyDescent="0.25">
      <c r="A42" s="28">
        <v>32</v>
      </c>
      <c r="B42" s="53" t="s">
        <v>281</v>
      </c>
      <c r="C42" s="54" t="s">
        <v>282</v>
      </c>
      <c r="D42" s="75">
        <v>1017</v>
      </c>
      <c r="E42" s="54">
        <v>0</v>
      </c>
      <c r="F42" s="7">
        <v>0</v>
      </c>
      <c r="G42" s="7">
        <v>0</v>
      </c>
      <c r="H42" s="7">
        <v>1</v>
      </c>
      <c r="I42" s="7">
        <v>0</v>
      </c>
      <c r="J42" s="15">
        <f t="shared" si="0"/>
        <v>1</v>
      </c>
      <c r="K42" s="7"/>
      <c r="L42" s="32"/>
      <c r="M42" s="10" t="s">
        <v>503</v>
      </c>
    </row>
    <row r="43" spans="1:13" s="16" customFormat="1" ht="15.75" x14ac:dyDescent="0.25">
      <c r="A43" s="28">
        <v>33</v>
      </c>
      <c r="B43" s="10" t="s">
        <v>250</v>
      </c>
      <c r="C43" s="6" t="s">
        <v>41</v>
      </c>
      <c r="D43" s="74">
        <v>1024</v>
      </c>
      <c r="E43" s="7">
        <v>0</v>
      </c>
      <c r="F43" s="15">
        <v>0</v>
      </c>
      <c r="G43" s="15">
        <v>0</v>
      </c>
      <c r="H43" s="15">
        <v>1</v>
      </c>
      <c r="I43" s="15">
        <v>0</v>
      </c>
      <c r="J43" s="15">
        <f t="shared" si="0"/>
        <v>1</v>
      </c>
      <c r="K43" s="15"/>
      <c r="L43" s="33"/>
      <c r="M43" s="10" t="s">
        <v>514</v>
      </c>
    </row>
    <row r="44" spans="1:13" s="16" customFormat="1" ht="15.75" x14ac:dyDescent="0.25">
      <c r="A44" s="28">
        <v>34</v>
      </c>
      <c r="B44" s="13" t="s">
        <v>260</v>
      </c>
      <c r="C44" s="7" t="s">
        <v>75</v>
      </c>
      <c r="D44" s="74">
        <v>1032</v>
      </c>
      <c r="E44" s="7">
        <v>0</v>
      </c>
      <c r="F44" s="15">
        <v>0</v>
      </c>
      <c r="G44" s="15">
        <v>0</v>
      </c>
      <c r="H44" s="15">
        <v>1</v>
      </c>
      <c r="I44" s="15">
        <v>0</v>
      </c>
      <c r="J44" s="15">
        <f t="shared" si="0"/>
        <v>1</v>
      </c>
      <c r="K44" s="15"/>
      <c r="L44" s="33"/>
      <c r="M44" s="36" t="s">
        <v>448</v>
      </c>
    </row>
    <row r="45" spans="1:13" s="16" customFormat="1" ht="15.75" x14ac:dyDescent="0.25">
      <c r="A45" s="28">
        <v>35</v>
      </c>
      <c r="B45" s="10" t="s">
        <v>266</v>
      </c>
      <c r="C45" s="7" t="s">
        <v>93</v>
      </c>
      <c r="D45" s="74">
        <v>1036</v>
      </c>
      <c r="E45" s="83">
        <v>0</v>
      </c>
      <c r="F45" s="7">
        <v>0</v>
      </c>
      <c r="G45" s="7">
        <v>0</v>
      </c>
      <c r="H45" s="7">
        <v>1</v>
      </c>
      <c r="I45" s="7">
        <v>0</v>
      </c>
      <c r="J45" s="15">
        <f t="shared" si="0"/>
        <v>1</v>
      </c>
      <c r="K45" s="15"/>
      <c r="L45" s="33"/>
      <c r="M45" s="10" t="s">
        <v>496</v>
      </c>
    </row>
    <row r="46" spans="1:13" customFormat="1" ht="15.75" x14ac:dyDescent="0.25">
      <c r="A46" s="28">
        <v>36</v>
      </c>
      <c r="B46" s="13" t="s">
        <v>253</v>
      </c>
      <c r="C46" s="7" t="s">
        <v>47</v>
      </c>
      <c r="D46" s="74">
        <v>1002</v>
      </c>
      <c r="E46" s="83">
        <v>0</v>
      </c>
      <c r="F46" s="15">
        <v>0</v>
      </c>
      <c r="G46" s="15">
        <v>0</v>
      </c>
      <c r="H46" s="15">
        <v>0</v>
      </c>
      <c r="I46" s="15">
        <v>0</v>
      </c>
      <c r="J46" s="15">
        <f t="shared" si="0"/>
        <v>0</v>
      </c>
      <c r="K46" s="15"/>
      <c r="L46" s="33"/>
      <c r="M46" s="10" t="s">
        <v>471</v>
      </c>
    </row>
    <row r="47" spans="1:13" customFormat="1" ht="15.75" x14ac:dyDescent="0.25">
      <c r="A47" s="28">
        <v>37</v>
      </c>
      <c r="B47" s="53" t="s">
        <v>285</v>
      </c>
      <c r="C47" s="54" t="s">
        <v>286</v>
      </c>
      <c r="D47" s="75">
        <v>1007</v>
      </c>
      <c r="E47" s="54">
        <v>0</v>
      </c>
      <c r="F47" s="7">
        <v>0</v>
      </c>
      <c r="G47" s="7">
        <v>0</v>
      </c>
      <c r="H47" s="7">
        <v>0</v>
      </c>
      <c r="I47" s="7">
        <v>0</v>
      </c>
      <c r="J47" s="15">
        <f t="shared" si="0"/>
        <v>0</v>
      </c>
      <c r="K47" s="7"/>
      <c r="L47" s="32"/>
      <c r="M47" s="10" t="s">
        <v>505</v>
      </c>
    </row>
    <row r="48" spans="1:13" customFormat="1" ht="15.75" x14ac:dyDescent="0.25">
      <c r="A48" s="28">
        <v>38</v>
      </c>
      <c r="B48" s="2" t="s">
        <v>267</v>
      </c>
      <c r="C48" s="7" t="s">
        <v>93</v>
      </c>
      <c r="D48" s="74">
        <v>1008</v>
      </c>
      <c r="E48" s="7">
        <v>0</v>
      </c>
      <c r="F48" s="15">
        <v>0</v>
      </c>
      <c r="G48" s="15">
        <v>0</v>
      </c>
      <c r="H48" s="15">
        <v>0</v>
      </c>
      <c r="I48" s="15">
        <v>0</v>
      </c>
      <c r="J48" s="15">
        <f t="shared" si="0"/>
        <v>0</v>
      </c>
      <c r="K48" s="15"/>
      <c r="L48" s="33"/>
      <c r="M48" s="36" t="s">
        <v>496</v>
      </c>
    </row>
    <row r="49" spans="1:13" customFormat="1" ht="15.75" x14ac:dyDescent="0.25">
      <c r="A49" s="28">
        <v>39</v>
      </c>
      <c r="B49" s="53" t="s">
        <v>275</v>
      </c>
      <c r="C49" s="54" t="s">
        <v>276</v>
      </c>
      <c r="D49" s="75">
        <v>1009</v>
      </c>
      <c r="E49" s="54">
        <v>0</v>
      </c>
      <c r="F49" s="7">
        <v>0</v>
      </c>
      <c r="G49" s="7">
        <v>0</v>
      </c>
      <c r="H49" s="7">
        <v>0</v>
      </c>
      <c r="I49" s="7">
        <v>0</v>
      </c>
      <c r="J49" s="15">
        <f t="shared" si="0"/>
        <v>0</v>
      </c>
      <c r="K49" s="7"/>
      <c r="L49" s="32"/>
      <c r="M49" s="10" t="s">
        <v>500</v>
      </c>
    </row>
    <row r="50" spans="1:13" customFormat="1" ht="15.75" x14ac:dyDescent="0.25">
      <c r="A50" s="28">
        <v>40</v>
      </c>
      <c r="B50" s="53" t="s">
        <v>287</v>
      </c>
      <c r="C50" s="54" t="s">
        <v>288</v>
      </c>
      <c r="D50" s="75">
        <v>1011</v>
      </c>
      <c r="E50" s="54">
        <v>0</v>
      </c>
      <c r="F50" s="7">
        <v>0</v>
      </c>
      <c r="G50" s="7">
        <v>0</v>
      </c>
      <c r="H50" s="7">
        <v>0</v>
      </c>
      <c r="I50" s="7">
        <v>0</v>
      </c>
      <c r="J50" s="15">
        <f t="shared" si="0"/>
        <v>0</v>
      </c>
      <c r="K50" s="7"/>
      <c r="L50" s="32"/>
      <c r="M50" s="10" t="s">
        <v>506</v>
      </c>
    </row>
    <row r="51" spans="1:13" customFormat="1" ht="15.75" x14ac:dyDescent="0.25">
      <c r="A51" s="28">
        <v>41</v>
      </c>
      <c r="B51" s="10" t="s">
        <v>258</v>
      </c>
      <c r="C51" s="7" t="s">
        <v>63</v>
      </c>
      <c r="D51" s="74">
        <v>1034</v>
      </c>
      <c r="E51" s="7">
        <v>0</v>
      </c>
      <c r="F51" s="15">
        <v>0</v>
      </c>
      <c r="G51" s="15">
        <v>0</v>
      </c>
      <c r="H51" s="15">
        <v>0</v>
      </c>
      <c r="I51" s="15">
        <v>0</v>
      </c>
      <c r="J51" s="15">
        <f t="shared" si="0"/>
        <v>0</v>
      </c>
      <c r="K51" s="15"/>
      <c r="L51" s="33"/>
      <c r="M51" s="13" t="s">
        <v>476</v>
      </c>
    </row>
    <row r="52" spans="1:13" customFormat="1" ht="15.75" x14ac:dyDescent="0.25">
      <c r="A52" s="28">
        <v>42</v>
      </c>
      <c r="B52" s="10" t="s">
        <v>263</v>
      </c>
      <c r="C52" s="7" t="s">
        <v>81</v>
      </c>
      <c r="D52" s="74">
        <v>1038</v>
      </c>
      <c r="E52" s="7">
        <v>0</v>
      </c>
      <c r="F52" s="15">
        <v>0</v>
      </c>
      <c r="G52" s="15">
        <v>0</v>
      </c>
      <c r="H52" s="15">
        <v>0</v>
      </c>
      <c r="I52" s="15">
        <v>0</v>
      </c>
      <c r="J52" s="15">
        <f t="shared" si="0"/>
        <v>0</v>
      </c>
      <c r="K52" s="15"/>
      <c r="L52" s="33"/>
      <c r="M52" s="36" t="s">
        <v>450</v>
      </c>
    </row>
    <row r="53" spans="1:13" customFormat="1" ht="15.75" x14ac:dyDescent="0.25">
      <c r="A53" s="28">
        <v>43</v>
      </c>
      <c r="B53" s="10" t="s">
        <v>254</v>
      </c>
      <c r="C53" s="7" t="s">
        <v>50</v>
      </c>
      <c r="D53" s="74">
        <v>1042</v>
      </c>
      <c r="E53" s="7">
        <v>0</v>
      </c>
      <c r="F53" s="15">
        <v>0</v>
      </c>
      <c r="G53" s="15">
        <v>0</v>
      </c>
      <c r="H53" s="15">
        <v>0</v>
      </c>
      <c r="I53" s="15">
        <v>0</v>
      </c>
      <c r="J53" s="15">
        <f t="shared" si="0"/>
        <v>0</v>
      </c>
      <c r="K53" s="15"/>
      <c r="L53" s="33"/>
      <c r="M53" s="10" t="s">
        <v>515</v>
      </c>
    </row>
    <row r="54" spans="1:13" x14ac:dyDescent="0.25">
      <c r="D54" s="76"/>
      <c r="E54" s="26"/>
      <c r="F54" s="26"/>
      <c r="G54" s="26"/>
      <c r="H54" s="26"/>
      <c r="I54" s="26"/>
      <c r="J54" s="26"/>
      <c r="K54" s="26"/>
      <c r="L54" s="26"/>
    </row>
    <row r="55" spans="1:13" customFormat="1" ht="15.75" x14ac:dyDescent="0.25">
      <c r="B55" s="4" t="s">
        <v>329</v>
      </c>
      <c r="C55" s="4" t="s">
        <v>392</v>
      </c>
      <c r="D55" s="77"/>
      <c r="E55" s="59"/>
      <c r="F55" s="4"/>
      <c r="G55" s="4"/>
      <c r="H55" s="4"/>
      <c r="I55" s="4"/>
      <c r="J55" s="4"/>
      <c r="K55" s="4"/>
      <c r="L55" s="4"/>
    </row>
    <row r="56" spans="1:13" customFormat="1" ht="15.75" x14ac:dyDescent="0.25">
      <c r="B56" s="4" t="s">
        <v>330</v>
      </c>
      <c r="C56" s="4" t="s">
        <v>524</v>
      </c>
      <c r="D56" s="77"/>
      <c r="E56" s="59"/>
      <c r="F56" s="4"/>
      <c r="G56" s="4"/>
      <c r="H56" s="4"/>
      <c r="I56" s="4"/>
      <c r="J56" s="4"/>
      <c r="K56" s="4"/>
      <c r="L56" s="4"/>
    </row>
    <row r="57" spans="1:13" customFormat="1" ht="16.5" customHeight="1" x14ac:dyDescent="0.25">
      <c r="B57" s="49" t="s">
        <v>10</v>
      </c>
      <c r="C57" s="88" t="s">
        <v>370</v>
      </c>
      <c r="D57" s="88"/>
      <c r="E57" s="57"/>
      <c r="F57" s="24"/>
      <c r="G57" s="24"/>
      <c r="H57" s="24"/>
      <c r="I57" s="24"/>
      <c r="J57" s="98" t="s">
        <v>375</v>
      </c>
      <c r="K57" s="98"/>
      <c r="L57" s="98"/>
    </row>
    <row r="58" spans="1:13" ht="15" customHeight="1" x14ac:dyDescent="0.25">
      <c r="B58" s="50"/>
      <c r="C58" s="88" t="s">
        <v>374</v>
      </c>
      <c r="D58" s="88"/>
      <c r="E58" s="57"/>
      <c r="F58" s="24"/>
      <c r="G58" s="24"/>
      <c r="H58" s="24"/>
      <c r="I58" s="24"/>
      <c r="J58" s="88" t="s">
        <v>376</v>
      </c>
      <c r="K58" s="88"/>
      <c r="L58" s="88"/>
      <c r="M58" s="9"/>
    </row>
    <row r="59" spans="1:13" customFormat="1" ht="16.5" customHeight="1" x14ac:dyDescent="0.25">
      <c r="B59" s="51"/>
      <c r="C59" s="88" t="s">
        <v>371</v>
      </c>
      <c r="D59" s="88"/>
      <c r="E59" s="57"/>
      <c r="F59" s="24"/>
      <c r="G59" s="24"/>
      <c r="H59" s="24"/>
      <c r="I59" s="24"/>
      <c r="J59" s="87" t="s">
        <v>377</v>
      </c>
      <c r="K59" s="87"/>
      <c r="L59" s="87"/>
    </row>
    <row r="60" spans="1:13" customFormat="1" ht="15.75" customHeight="1" x14ac:dyDescent="0.25">
      <c r="B60" s="51"/>
      <c r="C60" s="88" t="s">
        <v>372</v>
      </c>
      <c r="D60" s="88"/>
      <c r="E60" s="57"/>
      <c r="F60" s="24"/>
      <c r="G60" s="24"/>
      <c r="H60" s="24"/>
      <c r="I60" s="24"/>
      <c r="J60" s="87" t="s">
        <v>378</v>
      </c>
      <c r="K60" s="87"/>
      <c r="L60" s="87"/>
    </row>
    <row r="61" spans="1:13" ht="17.25" customHeight="1" x14ac:dyDescent="0.25">
      <c r="B61" s="50"/>
      <c r="C61" s="88" t="s">
        <v>373</v>
      </c>
      <c r="D61" s="88"/>
      <c r="E61" s="57"/>
      <c r="F61" s="41"/>
      <c r="G61" s="41"/>
      <c r="H61" s="26"/>
      <c r="I61" s="41"/>
      <c r="J61" s="98" t="s">
        <v>379</v>
      </c>
      <c r="K61" s="98"/>
      <c r="L61" s="98"/>
      <c r="M61" s="9"/>
    </row>
    <row r="62" spans="1:13" customFormat="1" ht="15.75" x14ac:dyDescent="0.25">
      <c r="B62" s="51"/>
      <c r="C62" s="9"/>
      <c r="D62" s="78"/>
      <c r="E62" s="57"/>
      <c r="F62" s="41"/>
      <c r="G62" s="41"/>
      <c r="H62" s="22"/>
      <c r="I62" s="21"/>
      <c r="J62" s="21"/>
      <c r="K62" s="22"/>
      <c r="L62" s="22"/>
    </row>
  </sheetData>
  <sortState ref="B11:N53">
    <sortCondition descending="1" ref="J11:J53"/>
  </sortState>
  <mergeCells count="25">
    <mergeCell ref="A5:L5"/>
    <mergeCell ref="A6:L6"/>
    <mergeCell ref="A8:L8"/>
    <mergeCell ref="D9:D10"/>
    <mergeCell ref="A1:M1"/>
    <mergeCell ref="A2:M2"/>
    <mergeCell ref="A3:M3"/>
    <mergeCell ref="A4:M4"/>
    <mergeCell ref="M9:M10"/>
    <mergeCell ref="A7:M7"/>
    <mergeCell ref="B9:B10"/>
    <mergeCell ref="L9:L10"/>
    <mergeCell ref="C9:C10"/>
    <mergeCell ref="E9:J9"/>
    <mergeCell ref="K9:K10"/>
    <mergeCell ref="C58:D58"/>
    <mergeCell ref="C60:D60"/>
    <mergeCell ref="C61:D61"/>
    <mergeCell ref="C57:D57"/>
    <mergeCell ref="C59:D59"/>
    <mergeCell ref="J60:L60"/>
    <mergeCell ref="J61:L61"/>
    <mergeCell ref="J59:L59"/>
    <mergeCell ref="J57:L57"/>
    <mergeCell ref="J58:L58"/>
  </mergeCells>
  <phoneticPr fontId="8" type="noConversion"/>
  <pageMargins left="0" right="0" top="0.39370078740157483" bottom="0.39370078740157483" header="0" footer="0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opLeftCell="A43" workbookViewId="0">
      <selection activeCell="O12" sqref="O12"/>
    </sheetView>
  </sheetViews>
  <sheetFormatPr defaultRowHeight="15" x14ac:dyDescent="0.25"/>
  <cols>
    <col min="1" max="1" width="4.42578125" customWidth="1"/>
    <col min="2" max="2" width="39.140625" style="51" customWidth="1"/>
    <col min="3" max="3" width="18.28515625" customWidth="1"/>
    <col min="4" max="4" width="6.7109375" customWidth="1"/>
    <col min="5" max="9" width="4.7109375" customWidth="1"/>
    <col min="10" max="10" width="7.140625" customWidth="1"/>
    <col min="11" max="11" width="9.140625" customWidth="1"/>
    <col min="12" max="12" width="7.85546875" customWidth="1"/>
    <col min="13" max="13" width="41.140625" customWidth="1"/>
  </cols>
  <sheetData>
    <row r="1" spans="1:13" ht="15.75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.75" x14ac:dyDescent="0.25">
      <c r="A2" s="90" t="s">
        <v>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.75" x14ac:dyDescent="0.25">
      <c r="A3" s="90" t="s">
        <v>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5.75" x14ac:dyDescent="0.25">
      <c r="A4" s="90" t="s">
        <v>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5.75" x14ac:dyDescent="0.25">
      <c r="A5" s="89" t="s">
        <v>21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3" ht="15.75" x14ac:dyDescent="0.25">
      <c r="A6" s="89" t="s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3" ht="33.75" customHeight="1" x14ac:dyDescent="0.25">
      <c r="A7" s="95" t="s">
        <v>380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18.75" customHeight="1" x14ac:dyDescent="0.25">
      <c r="A8" s="92" t="s">
        <v>539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3" ht="24.75" customHeight="1" x14ac:dyDescent="0.25">
      <c r="A9" s="17" t="s">
        <v>2</v>
      </c>
      <c r="B9" s="103" t="s">
        <v>4</v>
      </c>
      <c r="C9" s="99" t="s">
        <v>101</v>
      </c>
      <c r="D9" s="99" t="s">
        <v>6</v>
      </c>
      <c r="E9" s="99" t="s">
        <v>5</v>
      </c>
      <c r="F9" s="99"/>
      <c r="G9" s="99"/>
      <c r="H9" s="99"/>
      <c r="I9" s="99"/>
      <c r="J9" s="99"/>
      <c r="K9" s="91" t="s">
        <v>8</v>
      </c>
      <c r="L9" s="99" t="s">
        <v>9</v>
      </c>
      <c r="M9" s="96" t="s">
        <v>17</v>
      </c>
    </row>
    <row r="10" spans="1:13" x14ac:dyDescent="0.25">
      <c r="A10" s="17" t="s">
        <v>3</v>
      </c>
      <c r="B10" s="104"/>
      <c r="C10" s="99"/>
      <c r="D10" s="99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 t="s">
        <v>7</v>
      </c>
      <c r="K10" s="91"/>
      <c r="L10" s="99"/>
      <c r="M10" s="97"/>
    </row>
    <row r="11" spans="1:13" ht="15.75" x14ac:dyDescent="0.25">
      <c r="A11" s="27">
        <v>1</v>
      </c>
      <c r="B11" s="46" t="s">
        <v>292</v>
      </c>
      <c r="C11" s="10" t="s">
        <v>103</v>
      </c>
      <c r="D11" s="7">
        <v>1136</v>
      </c>
      <c r="E11" s="7">
        <v>7</v>
      </c>
      <c r="F11" s="7">
        <v>7</v>
      </c>
      <c r="G11" s="7">
        <v>7</v>
      </c>
      <c r="H11" s="7">
        <v>7</v>
      </c>
      <c r="I11" s="7">
        <v>7</v>
      </c>
      <c r="J11" s="7">
        <f t="shared" ref="J11:J49" si="0">SUM(E11:I11)</f>
        <v>35</v>
      </c>
      <c r="K11" s="7"/>
      <c r="L11" s="106" t="s">
        <v>545</v>
      </c>
      <c r="M11" s="53" t="s">
        <v>517</v>
      </c>
    </row>
    <row r="12" spans="1:13" ht="15.75" x14ac:dyDescent="0.25">
      <c r="A12" s="27">
        <v>2</v>
      </c>
      <c r="B12" s="46" t="s">
        <v>293</v>
      </c>
      <c r="C12" s="10" t="s">
        <v>103</v>
      </c>
      <c r="D12" s="7">
        <v>1135</v>
      </c>
      <c r="E12" s="7">
        <v>6</v>
      </c>
      <c r="F12" s="7">
        <v>6</v>
      </c>
      <c r="G12" s="7">
        <v>7</v>
      </c>
      <c r="H12" s="7">
        <v>6</v>
      </c>
      <c r="I12" s="7">
        <v>7</v>
      </c>
      <c r="J12" s="7">
        <f>SUM(E12:I12)</f>
        <v>32</v>
      </c>
      <c r="K12" s="7">
        <v>35</v>
      </c>
      <c r="L12" s="106" t="s">
        <v>545</v>
      </c>
      <c r="M12" s="53" t="s">
        <v>517</v>
      </c>
    </row>
    <row r="13" spans="1:13" ht="15.75" x14ac:dyDescent="0.25">
      <c r="A13" s="27">
        <v>3</v>
      </c>
      <c r="B13" s="46" t="s">
        <v>297</v>
      </c>
      <c r="C13" s="18" t="s">
        <v>103</v>
      </c>
      <c r="D13" s="7">
        <v>1128</v>
      </c>
      <c r="E13" s="7">
        <v>7</v>
      </c>
      <c r="F13" s="7">
        <v>7</v>
      </c>
      <c r="G13" s="7">
        <v>6</v>
      </c>
      <c r="H13" s="7">
        <v>7</v>
      </c>
      <c r="I13" s="7">
        <v>7</v>
      </c>
      <c r="J13" s="7">
        <f t="shared" si="0"/>
        <v>34</v>
      </c>
      <c r="K13" s="7"/>
      <c r="L13" s="106" t="s">
        <v>545</v>
      </c>
      <c r="M13" s="53" t="s">
        <v>517</v>
      </c>
    </row>
    <row r="14" spans="1:13" ht="15.75" x14ac:dyDescent="0.25">
      <c r="A14" s="27">
        <v>4</v>
      </c>
      <c r="B14" s="46" t="s">
        <v>294</v>
      </c>
      <c r="C14" s="10" t="s">
        <v>103</v>
      </c>
      <c r="D14" s="7">
        <v>1110</v>
      </c>
      <c r="E14" s="7">
        <v>6</v>
      </c>
      <c r="F14" s="7">
        <v>5</v>
      </c>
      <c r="G14" s="7">
        <v>7</v>
      </c>
      <c r="H14" s="7">
        <v>7</v>
      </c>
      <c r="I14" s="7">
        <v>6</v>
      </c>
      <c r="J14" s="7">
        <f t="shared" si="0"/>
        <v>31</v>
      </c>
      <c r="K14" s="7">
        <v>32</v>
      </c>
      <c r="L14" s="106" t="s">
        <v>546</v>
      </c>
      <c r="M14" s="53" t="s">
        <v>517</v>
      </c>
    </row>
    <row r="15" spans="1:13" ht="15.75" x14ac:dyDescent="0.25">
      <c r="A15" s="27">
        <v>5</v>
      </c>
      <c r="B15" s="47" t="s">
        <v>309</v>
      </c>
      <c r="C15" s="10" t="s">
        <v>52</v>
      </c>
      <c r="D15" s="7">
        <v>1127</v>
      </c>
      <c r="E15" s="7">
        <v>7</v>
      </c>
      <c r="F15" s="7">
        <v>3</v>
      </c>
      <c r="G15" s="7">
        <v>7</v>
      </c>
      <c r="H15" s="7">
        <v>7</v>
      </c>
      <c r="I15" s="7">
        <v>7</v>
      </c>
      <c r="J15" s="7">
        <f t="shared" si="0"/>
        <v>31</v>
      </c>
      <c r="K15" s="7"/>
      <c r="L15" s="106" t="s">
        <v>546</v>
      </c>
      <c r="M15" s="53" t="s">
        <v>405</v>
      </c>
    </row>
    <row r="16" spans="1:13" ht="15.75" x14ac:dyDescent="0.25">
      <c r="A16" s="27">
        <v>6</v>
      </c>
      <c r="B16" s="46" t="s">
        <v>296</v>
      </c>
      <c r="C16" s="80" t="s">
        <v>103</v>
      </c>
      <c r="D16" s="7">
        <v>1129</v>
      </c>
      <c r="E16" s="7">
        <v>6</v>
      </c>
      <c r="F16" s="7">
        <v>7</v>
      </c>
      <c r="G16" s="7">
        <v>7</v>
      </c>
      <c r="H16" s="7">
        <v>2</v>
      </c>
      <c r="I16" s="7">
        <v>7</v>
      </c>
      <c r="J16" s="7">
        <f t="shared" si="0"/>
        <v>29</v>
      </c>
      <c r="K16" s="7">
        <v>30</v>
      </c>
      <c r="L16" s="106" t="s">
        <v>546</v>
      </c>
      <c r="M16" s="53" t="s">
        <v>517</v>
      </c>
    </row>
    <row r="17" spans="1:13" ht="15.75" x14ac:dyDescent="0.25">
      <c r="A17" s="27">
        <v>7</v>
      </c>
      <c r="B17" s="46" t="s">
        <v>295</v>
      </c>
      <c r="C17" s="10" t="s">
        <v>103</v>
      </c>
      <c r="D17" s="7">
        <v>1113</v>
      </c>
      <c r="E17" s="7">
        <v>7</v>
      </c>
      <c r="F17" s="7">
        <v>7</v>
      </c>
      <c r="G17" s="7">
        <v>7</v>
      </c>
      <c r="H17" s="7">
        <v>3</v>
      </c>
      <c r="I17" s="7">
        <v>2</v>
      </c>
      <c r="J17" s="7">
        <f t="shared" si="0"/>
        <v>26</v>
      </c>
      <c r="K17" s="7"/>
      <c r="L17" s="106" t="s">
        <v>546</v>
      </c>
      <c r="M17" s="53" t="s">
        <v>517</v>
      </c>
    </row>
    <row r="18" spans="1:13" ht="15.75" x14ac:dyDescent="0.25">
      <c r="A18" s="27">
        <v>8</v>
      </c>
      <c r="B18" s="43" t="s">
        <v>304</v>
      </c>
      <c r="C18" s="13" t="s">
        <v>43</v>
      </c>
      <c r="D18" s="7">
        <v>1138</v>
      </c>
      <c r="E18" s="7">
        <v>7</v>
      </c>
      <c r="F18" s="7">
        <v>6</v>
      </c>
      <c r="G18" s="7">
        <v>4</v>
      </c>
      <c r="H18" s="7">
        <v>3</v>
      </c>
      <c r="I18" s="7">
        <v>5</v>
      </c>
      <c r="J18" s="7">
        <f t="shared" si="0"/>
        <v>25</v>
      </c>
      <c r="K18" s="7">
        <v>26</v>
      </c>
      <c r="L18" s="106" t="s">
        <v>546</v>
      </c>
      <c r="M18" s="53" t="s">
        <v>401</v>
      </c>
    </row>
    <row r="19" spans="1:13" ht="15.75" x14ac:dyDescent="0.25">
      <c r="A19" s="27">
        <v>9</v>
      </c>
      <c r="B19" s="47" t="s">
        <v>301</v>
      </c>
      <c r="C19" s="10" t="s">
        <v>37</v>
      </c>
      <c r="D19" s="7">
        <v>1104</v>
      </c>
      <c r="E19" s="7">
        <v>6</v>
      </c>
      <c r="F19" s="7">
        <v>7</v>
      </c>
      <c r="G19" s="7">
        <v>1</v>
      </c>
      <c r="H19" s="7">
        <v>3</v>
      </c>
      <c r="I19" s="7">
        <v>7</v>
      </c>
      <c r="J19" s="7">
        <f t="shared" si="0"/>
        <v>24</v>
      </c>
      <c r="K19" s="7"/>
      <c r="L19" s="106" t="s">
        <v>546</v>
      </c>
      <c r="M19" s="53" t="s">
        <v>398</v>
      </c>
    </row>
    <row r="20" spans="1:13" s="9" customFormat="1" ht="15.75" x14ac:dyDescent="0.25">
      <c r="A20" s="27">
        <v>10</v>
      </c>
      <c r="B20" s="10" t="s">
        <v>310</v>
      </c>
      <c r="C20" s="82" t="s">
        <v>52</v>
      </c>
      <c r="D20" s="7">
        <v>1111</v>
      </c>
      <c r="E20" s="7">
        <v>6</v>
      </c>
      <c r="F20" s="7">
        <v>7</v>
      </c>
      <c r="G20" s="7">
        <v>3</v>
      </c>
      <c r="H20" s="7">
        <v>2</v>
      </c>
      <c r="I20" s="7">
        <v>4</v>
      </c>
      <c r="J20" s="7">
        <f t="shared" si="0"/>
        <v>22</v>
      </c>
      <c r="K20" s="7"/>
      <c r="L20" s="106" t="s">
        <v>547</v>
      </c>
      <c r="M20" s="53" t="s">
        <v>405</v>
      </c>
    </row>
    <row r="21" spans="1:13" ht="15.75" x14ac:dyDescent="0.25">
      <c r="A21" s="27">
        <v>11</v>
      </c>
      <c r="B21" s="44" t="s">
        <v>302</v>
      </c>
      <c r="C21" s="13" t="s">
        <v>37</v>
      </c>
      <c r="D21" s="7">
        <v>1114</v>
      </c>
      <c r="E21" s="7">
        <v>6</v>
      </c>
      <c r="F21" s="7">
        <v>3</v>
      </c>
      <c r="G21" s="7">
        <v>1</v>
      </c>
      <c r="H21" s="7">
        <v>4</v>
      </c>
      <c r="I21" s="7">
        <v>6</v>
      </c>
      <c r="J21" s="7">
        <f t="shared" si="0"/>
        <v>20</v>
      </c>
      <c r="K21" s="7"/>
      <c r="L21" s="106" t="s">
        <v>547</v>
      </c>
      <c r="M21" s="53" t="s">
        <v>398</v>
      </c>
    </row>
    <row r="22" spans="1:13" ht="15.75" x14ac:dyDescent="0.25">
      <c r="A22" s="27">
        <v>12</v>
      </c>
      <c r="B22" s="46" t="s">
        <v>307</v>
      </c>
      <c r="C22" s="10" t="s">
        <v>48</v>
      </c>
      <c r="D22" s="7">
        <v>1101</v>
      </c>
      <c r="E22" s="7">
        <v>6</v>
      </c>
      <c r="F22" s="7">
        <v>7</v>
      </c>
      <c r="G22" s="7">
        <v>2</v>
      </c>
      <c r="H22" s="7">
        <v>2</v>
      </c>
      <c r="I22" s="7">
        <v>1</v>
      </c>
      <c r="J22" s="7">
        <f t="shared" si="0"/>
        <v>18</v>
      </c>
      <c r="K22" s="7"/>
      <c r="L22" s="106" t="s">
        <v>547</v>
      </c>
      <c r="M22" s="53" t="s">
        <v>404</v>
      </c>
    </row>
    <row r="23" spans="1:13" ht="15.75" x14ac:dyDescent="0.25">
      <c r="A23" s="27">
        <v>13</v>
      </c>
      <c r="B23" s="46" t="s">
        <v>300</v>
      </c>
      <c r="C23" s="13" t="s">
        <v>31</v>
      </c>
      <c r="D23" s="7">
        <v>1105</v>
      </c>
      <c r="E23" s="7">
        <v>6</v>
      </c>
      <c r="F23" s="7">
        <v>6</v>
      </c>
      <c r="G23" s="7">
        <v>1</v>
      </c>
      <c r="H23" s="7">
        <v>1</v>
      </c>
      <c r="I23" s="7">
        <v>4</v>
      </c>
      <c r="J23" s="7">
        <f t="shared" si="0"/>
        <v>18</v>
      </c>
      <c r="K23" s="7"/>
      <c r="L23" s="106" t="s">
        <v>547</v>
      </c>
      <c r="M23" s="53" t="s">
        <v>434</v>
      </c>
    </row>
    <row r="24" spans="1:13" ht="15.75" x14ac:dyDescent="0.25">
      <c r="A24" s="27">
        <v>14</v>
      </c>
      <c r="B24" s="44" t="s">
        <v>317</v>
      </c>
      <c r="C24" s="13" t="s">
        <v>83</v>
      </c>
      <c r="D24" s="7">
        <v>1112</v>
      </c>
      <c r="E24" s="7">
        <v>4</v>
      </c>
      <c r="F24" s="7">
        <v>2</v>
      </c>
      <c r="G24" s="7">
        <v>4</v>
      </c>
      <c r="H24" s="7">
        <v>2</v>
      </c>
      <c r="I24" s="7">
        <v>5</v>
      </c>
      <c r="J24" s="7">
        <f t="shared" si="0"/>
        <v>17</v>
      </c>
      <c r="K24" s="7"/>
      <c r="L24" s="106" t="s">
        <v>547</v>
      </c>
      <c r="M24" s="53" t="s">
        <v>420</v>
      </c>
    </row>
    <row r="25" spans="1:13" ht="15.75" x14ac:dyDescent="0.25">
      <c r="A25" s="27">
        <v>15</v>
      </c>
      <c r="B25" s="44" t="s">
        <v>320</v>
      </c>
      <c r="C25" s="19" t="s">
        <v>100</v>
      </c>
      <c r="D25" s="7">
        <v>1133</v>
      </c>
      <c r="E25" s="7">
        <v>6</v>
      </c>
      <c r="F25" s="7">
        <v>2</v>
      </c>
      <c r="G25" s="7">
        <v>1</v>
      </c>
      <c r="H25" s="7">
        <v>0</v>
      </c>
      <c r="I25" s="7">
        <v>5</v>
      </c>
      <c r="J25" s="7">
        <f t="shared" si="0"/>
        <v>14</v>
      </c>
      <c r="K25" s="7"/>
      <c r="L25" s="106" t="s">
        <v>547</v>
      </c>
      <c r="M25" s="53" t="s">
        <v>482</v>
      </c>
    </row>
    <row r="26" spans="1:13" ht="15.75" x14ac:dyDescent="0.25">
      <c r="A26" s="27">
        <v>16</v>
      </c>
      <c r="B26" s="44" t="s">
        <v>311</v>
      </c>
      <c r="C26" s="10" t="s">
        <v>59</v>
      </c>
      <c r="D26" s="7">
        <v>1119</v>
      </c>
      <c r="E26" s="7">
        <v>7</v>
      </c>
      <c r="F26" s="7">
        <v>1</v>
      </c>
      <c r="G26" s="7">
        <v>3</v>
      </c>
      <c r="H26" s="7">
        <v>1</v>
      </c>
      <c r="I26" s="7">
        <v>1</v>
      </c>
      <c r="J26" s="7">
        <f t="shared" si="0"/>
        <v>13</v>
      </c>
      <c r="K26" s="7"/>
      <c r="L26" s="106" t="s">
        <v>547</v>
      </c>
      <c r="M26" s="53" t="s">
        <v>408</v>
      </c>
    </row>
    <row r="27" spans="1:13" ht="15.75" x14ac:dyDescent="0.25">
      <c r="A27" s="27">
        <v>17</v>
      </c>
      <c r="B27" s="44" t="s">
        <v>247</v>
      </c>
      <c r="C27" s="81" t="s">
        <v>35</v>
      </c>
      <c r="D27" s="7">
        <v>1126</v>
      </c>
      <c r="E27" s="7">
        <v>7</v>
      </c>
      <c r="F27" s="15">
        <v>1</v>
      </c>
      <c r="G27" s="15">
        <v>2</v>
      </c>
      <c r="H27" s="15">
        <v>2</v>
      </c>
      <c r="I27" s="15">
        <v>1</v>
      </c>
      <c r="J27" s="15">
        <f t="shared" si="0"/>
        <v>13</v>
      </c>
      <c r="K27" s="15"/>
      <c r="L27" s="106" t="s">
        <v>547</v>
      </c>
      <c r="M27" s="10" t="s">
        <v>513</v>
      </c>
    </row>
    <row r="28" spans="1:13" ht="15.75" x14ac:dyDescent="0.25">
      <c r="A28" s="27">
        <v>18</v>
      </c>
      <c r="B28" s="44" t="s">
        <v>315</v>
      </c>
      <c r="C28" s="29" t="s">
        <v>75</v>
      </c>
      <c r="D28" s="7">
        <v>1117</v>
      </c>
      <c r="E28" s="7">
        <v>7</v>
      </c>
      <c r="F28" s="7">
        <v>1</v>
      </c>
      <c r="G28" s="7">
        <v>2</v>
      </c>
      <c r="H28" s="7">
        <v>1</v>
      </c>
      <c r="I28" s="7">
        <v>1</v>
      </c>
      <c r="J28" s="7">
        <f t="shared" si="0"/>
        <v>12</v>
      </c>
      <c r="K28" s="7"/>
      <c r="L28" s="106" t="s">
        <v>547</v>
      </c>
      <c r="M28" s="53" t="s">
        <v>522</v>
      </c>
    </row>
    <row r="29" spans="1:13" ht="15.75" x14ac:dyDescent="0.25">
      <c r="A29" s="27">
        <v>19</v>
      </c>
      <c r="B29" s="44" t="s">
        <v>305</v>
      </c>
      <c r="C29" s="10" t="s">
        <v>45</v>
      </c>
      <c r="D29" s="7">
        <v>1103</v>
      </c>
      <c r="E29" s="7">
        <v>6</v>
      </c>
      <c r="F29" s="7">
        <v>2</v>
      </c>
      <c r="G29" s="7">
        <v>0</v>
      </c>
      <c r="H29" s="7">
        <v>1</v>
      </c>
      <c r="I29" s="7">
        <v>1</v>
      </c>
      <c r="J29" s="7">
        <f t="shared" si="0"/>
        <v>10</v>
      </c>
      <c r="K29" s="7"/>
      <c r="L29" s="7"/>
      <c r="M29" s="53" t="s">
        <v>402</v>
      </c>
    </row>
    <row r="30" spans="1:13" ht="15.75" x14ac:dyDescent="0.25">
      <c r="A30" s="27">
        <v>20</v>
      </c>
      <c r="B30" s="44" t="s">
        <v>314</v>
      </c>
      <c r="C30" s="10" t="s">
        <v>69</v>
      </c>
      <c r="D30" s="7">
        <v>1118</v>
      </c>
      <c r="E30" s="7">
        <v>6</v>
      </c>
      <c r="F30" s="7">
        <v>0</v>
      </c>
      <c r="G30" s="7">
        <v>1</v>
      </c>
      <c r="H30" s="7">
        <v>1</v>
      </c>
      <c r="I30" s="7">
        <v>2</v>
      </c>
      <c r="J30" s="7">
        <f t="shared" si="0"/>
        <v>10</v>
      </c>
      <c r="K30" s="7"/>
      <c r="L30" s="7"/>
      <c r="M30" s="53" t="s">
        <v>413</v>
      </c>
    </row>
    <row r="31" spans="1:13" ht="15.75" x14ac:dyDescent="0.25">
      <c r="A31" s="27">
        <v>21</v>
      </c>
      <c r="B31" s="47" t="s">
        <v>308</v>
      </c>
      <c r="C31" s="10" t="s">
        <v>50</v>
      </c>
      <c r="D31" s="7">
        <v>1120</v>
      </c>
      <c r="E31" s="7">
        <v>6</v>
      </c>
      <c r="F31" s="7">
        <v>1</v>
      </c>
      <c r="G31" s="7">
        <v>1</v>
      </c>
      <c r="H31" s="7">
        <v>1</v>
      </c>
      <c r="I31" s="7">
        <v>1</v>
      </c>
      <c r="J31" s="7">
        <f t="shared" si="0"/>
        <v>10</v>
      </c>
      <c r="K31" s="7"/>
      <c r="L31" s="7"/>
      <c r="M31" s="53" t="s">
        <v>520</v>
      </c>
    </row>
    <row r="32" spans="1:13" ht="15.75" x14ac:dyDescent="0.25">
      <c r="A32" s="27">
        <v>22</v>
      </c>
      <c r="B32" s="44" t="s">
        <v>303</v>
      </c>
      <c r="C32" s="18" t="s">
        <v>41</v>
      </c>
      <c r="D32" s="7">
        <v>1139</v>
      </c>
      <c r="E32" s="7">
        <v>6</v>
      </c>
      <c r="F32" s="7">
        <v>1</v>
      </c>
      <c r="G32" s="7">
        <v>1</v>
      </c>
      <c r="H32" s="7">
        <v>0</v>
      </c>
      <c r="I32" s="7">
        <v>1</v>
      </c>
      <c r="J32" s="7">
        <f t="shared" si="0"/>
        <v>9</v>
      </c>
      <c r="K32" s="7"/>
      <c r="L32" s="7"/>
      <c r="M32" s="53" t="s">
        <v>519</v>
      </c>
    </row>
    <row r="33" spans="1:13" ht="15.75" x14ac:dyDescent="0.25">
      <c r="A33" s="27">
        <v>23</v>
      </c>
      <c r="B33" s="47" t="s">
        <v>316</v>
      </c>
      <c r="C33" s="10" t="s">
        <v>77</v>
      </c>
      <c r="D33" s="7">
        <v>1123</v>
      </c>
      <c r="E33" s="7">
        <v>5</v>
      </c>
      <c r="F33" s="7">
        <v>0</v>
      </c>
      <c r="G33" s="7">
        <v>1</v>
      </c>
      <c r="H33" s="7">
        <v>0</v>
      </c>
      <c r="I33" s="7">
        <v>2</v>
      </c>
      <c r="J33" s="7">
        <f t="shared" si="0"/>
        <v>8</v>
      </c>
      <c r="K33" s="7"/>
      <c r="L33" s="7"/>
      <c r="M33" s="53" t="s">
        <v>523</v>
      </c>
    </row>
    <row r="34" spans="1:13" ht="15.75" x14ac:dyDescent="0.25">
      <c r="A34" s="27">
        <v>24</v>
      </c>
      <c r="B34" s="44" t="s">
        <v>306</v>
      </c>
      <c r="C34" s="11" t="s">
        <v>47</v>
      </c>
      <c r="D34" s="7">
        <v>1109</v>
      </c>
      <c r="E34" s="7">
        <v>6</v>
      </c>
      <c r="F34" s="7">
        <v>0</v>
      </c>
      <c r="G34" s="7">
        <v>0</v>
      </c>
      <c r="H34" s="7">
        <v>1</v>
      </c>
      <c r="I34" s="7">
        <v>0</v>
      </c>
      <c r="J34" s="7">
        <f t="shared" si="0"/>
        <v>7</v>
      </c>
      <c r="K34" s="7"/>
      <c r="L34" s="7"/>
      <c r="M34" s="53" t="s">
        <v>403</v>
      </c>
    </row>
    <row r="35" spans="1:13" ht="15.75" x14ac:dyDescent="0.25">
      <c r="A35" s="27">
        <v>25</v>
      </c>
      <c r="B35" s="44" t="s">
        <v>313</v>
      </c>
      <c r="C35" s="13" t="s">
        <v>67</v>
      </c>
      <c r="D35" s="7">
        <v>1116</v>
      </c>
      <c r="E35" s="7">
        <v>2</v>
      </c>
      <c r="F35" s="7">
        <v>3</v>
      </c>
      <c r="G35" s="7">
        <v>0</v>
      </c>
      <c r="H35" s="7">
        <v>0</v>
      </c>
      <c r="I35" s="7">
        <v>0</v>
      </c>
      <c r="J35" s="7">
        <f t="shared" si="0"/>
        <v>5</v>
      </c>
      <c r="K35" s="7"/>
      <c r="L35" s="7"/>
      <c r="M35" s="53" t="s">
        <v>521</v>
      </c>
    </row>
    <row r="36" spans="1:13" ht="15.75" x14ac:dyDescent="0.25">
      <c r="A36" s="27">
        <v>26</v>
      </c>
      <c r="B36" s="44" t="s">
        <v>527</v>
      </c>
      <c r="C36" s="10" t="s">
        <v>39</v>
      </c>
      <c r="D36" s="7">
        <v>1137</v>
      </c>
      <c r="E36" s="7">
        <v>2</v>
      </c>
      <c r="F36" s="7">
        <v>1</v>
      </c>
      <c r="G36" s="7">
        <v>1</v>
      </c>
      <c r="H36" s="7">
        <v>0</v>
      </c>
      <c r="I36" s="7">
        <v>0</v>
      </c>
      <c r="J36" s="7">
        <f t="shared" si="0"/>
        <v>4</v>
      </c>
      <c r="K36" s="7"/>
      <c r="L36" s="7"/>
      <c r="M36" s="53" t="s">
        <v>467</v>
      </c>
    </row>
    <row r="37" spans="1:13" ht="15.75" x14ac:dyDescent="0.25">
      <c r="A37" s="27">
        <v>27</v>
      </c>
      <c r="B37" s="44" t="s">
        <v>312</v>
      </c>
      <c r="C37" s="79" t="s">
        <v>63</v>
      </c>
      <c r="D37" s="7">
        <v>1121</v>
      </c>
      <c r="E37" s="7">
        <v>1</v>
      </c>
      <c r="F37" s="7">
        <v>0</v>
      </c>
      <c r="G37" s="7">
        <v>1</v>
      </c>
      <c r="H37" s="7">
        <v>0</v>
      </c>
      <c r="I37" s="7">
        <v>1</v>
      </c>
      <c r="J37" s="7">
        <f t="shared" si="0"/>
        <v>3</v>
      </c>
      <c r="K37" s="7"/>
      <c r="L37" s="7"/>
      <c r="M37" s="53" t="s">
        <v>487</v>
      </c>
    </row>
    <row r="38" spans="1:13" ht="15.75" x14ac:dyDescent="0.25">
      <c r="A38" s="27">
        <v>28</v>
      </c>
      <c r="B38" s="44" t="s">
        <v>322</v>
      </c>
      <c r="C38" s="10" t="s">
        <v>274</v>
      </c>
      <c r="D38" s="7">
        <v>1108</v>
      </c>
      <c r="E38" s="7">
        <v>0</v>
      </c>
      <c r="F38" s="7">
        <v>1</v>
      </c>
      <c r="G38" s="7">
        <v>1</v>
      </c>
      <c r="H38" s="7">
        <v>0</v>
      </c>
      <c r="I38" s="7">
        <v>0</v>
      </c>
      <c r="J38" s="7">
        <f t="shared" si="0"/>
        <v>2</v>
      </c>
      <c r="K38" s="7"/>
      <c r="L38" s="7"/>
      <c r="M38" s="53" t="s">
        <v>499</v>
      </c>
    </row>
    <row r="39" spans="1:13" ht="15.75" x14ac:dyDescent="0.25">
      <c r="A39" s="27">
        <v>29</v>
      </c>
      <c r="B39" s="10" t="s">
        <v>299</v>
      </c>
      <c r="C39" s="18" t="s">
        <v>152</v>
      </c>
      <c r="D39" s="7">
        <v>1132</v>
      </c>
      <c r="E39" s="7">
        <v>0</v>
      </c>
      <c r="F39" s="7">
        <v>1</v>
      </c>
      <c r="G39" s="7">
        <v>1</v>
      </c>
      <c r="H39" s="7">
        <v>0</v>
      </c>
      <c r="I39" s="7">
        <v>0</v>
      </c>
      <c r="J39" s="7">
        <f t="shared" si="0"/>
        <v>2</v>
      </c>
      <c r="K39" s="7"/>
      <c r="L39" s="7"/>
      <c r="M39" s="53" t="s">
        <v>510</v>
      </c>
    </row>
    <row r="40" spans="1:13" ht="15.75" x14ac:dyDescent="0.25">
      <c r="A40" s="27">
        <v>30</v>
      </c>
      <c r="B40" s="48" t="s">
        <v>328</v>
      </c>
      <c r="C40" s="10" t="s">
        <v>289</v>
      </c>
      <c r="D40" s="7">
        <v>1115</v>
      </c>
      <c r="E40" s="7">
        <v>0</v>
      </c>
      <c r="F40" s="7">
        <v>0</v>
      </c>
      <c r="G40" s="7">
        <v>0</v>
      </c>
      <c r="H40" s="7">
        <v>0</v>
      </c>
      <c r="I40" s="7">
        <v>1</v>
      </c>
      <c r="J40" s="7">
        <f t="shared" si="0"/>
        <v>1</v>
      </c>
      <c r="K40" s="7"/>
      <c r="L40" s="7"/>
      <c r="M40" s="53" t="s">
        <v>507</v>
      </c>
    </row>
    <row r="41" spans="1:13" ht="15.75" x14ac:dyDescent="0.25">
      <c r="A41" s="27">
        <v>31</v>
      </c>
      <c r="B41" s="56" t="s">
        <v>318</v>
      </c>
      <c r="C41" s="18" t="s">
        <v>85</v>
      </c>
      <c r="D41" s="7">
        <v>1122</v>
      </c>
      <c r="E41" s="7">
        <v>0</v>
      </c>
      <c r="F41" s="7">
        <v>0</v>
      </c>
      <c r="G41" s="7">
        <v>0</v>
      </c>
      <c r="H41" s="7">
        <v>0</v>
      </c>
      <c r="I41" s="7">
        <v>1</v>
      </c>
      <c r="J41" s="7">
        <f t="shared" si="0"/>
        <v>1</v>
      </c>
      <c r="K41" s="7"/>
      <c r="L41" s="7"/>
      <c r="M41" s="53" t="s">
        <v>421</v>
      </c>
    </row>
    <row r="42" spans="1:13" ht="15.75" x14ac:dyDescent="0.25">
      <c r="A42" s="27">
        <v>32</v>
      </c>
      <c r="B42" s="56" t="s">
        <v>323</v>
      </c>
      <c r="C42" s="11" t="s">
        <v>276</v>
      </c>
      <c r="D42" s="7">
        <v>1130</v>
      </c>
      <c r="E42" s="7">
        <v>0</v>
      </c>
      <c r="F42" s="7">
        <v>0</v>
      </c>
      <c r="G42" s="7">
        <v>1</v>
      </c>
      <c r="H42" s="7">
        <v>0</v>
      </c>
      <c r="I42" s="7">
        <v>0</v>
      </c>
      <c r="J42" s="7">
        <f t="shared" si="0"/>
        <v>1</v>
      </c>
      <c r="K42" s="7"/>
      <c r="L42" s="7"/>
      <c r="M42" s="53" t="s">
        <v>500</v>
      </c>
    </row>
    <row r="43" spans="1:13" ht="15.75" x14ac:dyDescent="0.25">
      <c r="A43" s="27">
        <v>33</v>
      </c>
      <c r="B43" s="56" t="s">
        <v>321</v>
      </c>
      <c r="C43" s="10" t="s">
        <v>272</v>
      </c>
      <c r="D43" s="7">
        <v>1131</v>
      </c>
      <c r="E43" s="7">
        <v>0</v>
      </c>
      <c r="F43" s="7">
        <v>1</v>
      </c>
      <c r="G43" s="7">
        <v>0</v>
      </c>
      <c r="H43" s="7">
        <v>0</v>
      </c>
      <c r="I43" s="7">
        <v>0</v>
      </c>
      <c r="J43" s="7">
        <f t="shared" si="0"/>
        <v>1</v>
      </c>
      <c r="K43" s="7"/>
      <c r="L43" s="7"/>
      <c r="M43" s="53" t="s">
        <v>498</v>
      </c>
    </row>
    <row r="44" spans="1:13" ht="15.75" x14ac:dyDescent="0.25">
      <c r="A44" s="27">
        <v>34</v>
      </c>
      <c r="B44" s="56" t="s">
        <v>324</v>
      </c>
      <c r="C44" s="13" t="s">
        <v>278</v>
      </c>
      <c r="D44" s="7">
        <v>1102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f t="shared" si="0"/>
        <v>0</v>
      </c>
      <c r="K44" s="7"/>
      <c r="L44" s="7"/>
      <c r="M44" s="53" t="s">
        <v>501</v>
      </c>
    </row>
    <row r="45" spans="1:13" ht="15.75" x14ac:dyDescent="0.25">
      <c r="A45" s="27">
        <v>35</v>
      </c>
      <c r="B45" s="56" t="s">
        <v>326</v>
      </c>
      <c r="C45" s="10" t="s">
        <v>286</v>
      </c>
      <c r="D45" s="7">
        <v>1106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f t="shared" si="0"/>
        <v>0</v>
      </c>
      <c r="K45" s="7"/>
      <c r="L45" s="7"/>
      <c r="M45" s="53" t="s">
        <v>505</v>
      </c>
    </row>
    <row r="46" spans="1:13" ht="15" customHeight="1" x14ac:dyDescent="0.25">
      <c r="A46" s="27">
        <v>36</v>
      </c>
      <c r="B46" s="10" t="s">
        <v>325</v>
      </c>
      <c r="C46" s="10" t="s">
        <v>282</v>
      </c>
      <c r="D46" s="7">
        <v>1107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f t="shared" si="0"/>
        <v>0</v>
      </c>
      <c r="K46" s="7"/>
      <c r="L46" s="7"/>
      <c r="M46" s="53" t="s">
        <v>503</v>
      </c>
    </row>
    <row r="47" spans="1:13" ht="15" customHeight="1" x14ac:dyDescent="0.25">
      <c r="A47" s="27">
        <v>37</v>
      </c>
      <c r="B47" s="10" t="s">
        <v>319</v>
      </c>
      <c r="C47" s="10" t="s">
        <v>89</v>
      </c>
      <c r="D47" s="7">
        <v>1124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f t="shared" si="0"/>
        <v>0</v>
      </c>
      <c r="K47" s="7"/>
      <c r="L47" s="7"/>
      <c r="M47" s="53" t="s">
        <v>453</v>
      </c>
    </row>
    <row r="48" spans="1:13" ht="15" customHeight="1" x14ac:dyDescent="0.25">
      <c r="A48" s="27">
        <v>38</v>
      </c>
      <c r="B48" s="10" t="s">
        <v>298</v>
      </c>
      <c r="C48" s="10" t="s">
        <v>108</v>
      </c>
      <c r="D48" s="7">
        <v>1125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f t="shared" si="0"/>
        <v>0</v>
      </c>
      <c r="K48" s="7"/>
      <c r="L48" s="7"/>
      <c r="M48" s="53" t="s">
        <v>518</v>
      </c>
    </row>
    <row r="49" spans="1:13" ht="15" customHeight="1" x14ac:dyDescent="0.25">
      <c r="A49" s="27">
        <v>39</v>
      </c>
      <c r="B49" s="48" t="s">
        <v>327</v>
      </c>
      <c r="C49" s="10" t="s">
        <v>288</v>
      </c>
      <c r="D49" s="7">
        <v>1134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f t="shared" si="0"/>
        <v>0</v>
      </c>
      <c r="K49" s="7"/>
      <c r="L49" s="7"/>
      <c r="M49" s="53" t="s">
        <v>506</v>
      </c>
    </row>
    <row r="50" spans="1:13" x14ac:dyDescent="0.25">
      <c r="A50" s="9"/>
      <c r="B50" s="50"/>
      <c r="C50" s="9"/>
      <c r="D50" s="26"/>
      <c r="E50" s="26"/>
      <c r="F50" s="26"/>
      <c r="G50" s="26"/>
      <c r="H50" s="26"/>
      <c r="I50" s="26"/>
      <c r="J50" s="26"/>
      <c r="K50" s="26"/>
      <c r="L50" s="26"/>
      <c r="M50" s="40"/>
    </row>
    <row r="51" spans="1:13" ht="15.75" x14ac:dyDescent="0.25">
      <c r="B51" s="4" t="s">
        <v>329</v>
      </c>
      <c r="C51" s="4" t="s">
        <v>392</v>
      </c>
      <c r="D51" s="4"/>
      <c r="E51" s="4"/>
      <c r="F51" s="4"/>
      <c r="G51" s="4"/>
      <c r="H51" s="4"/>
      <c r="I51" s="4"/>
      <c r="J51" s="4"/>
      <c r="K51" s="4"/>
      <c r="L51" s="4"/>
    </row>
    <row r="52" spans="1:13" ht="15.75" x14ac:dyDescent="0.25">
      <c r="B52" s="4" t="s">
        <v>330</v>
      </c>
      <c r="C52" s="4" t="s">
        <v>524</v>
      </c>
      <c r="D52" s="4"/>
      <c r="E52" s="4"/>
      <c r="F52" s="4"/>
      <c r="G52" s="4"/>
      <c r="H52" s="4"/>
      <c r="I52" s="4"/>
      <c r="J52" s="4"/>
      <c r="K52" s="4"/>
      <c r="L52" s="4"/>
    </row>
    <row r="53" spans="1:13" ht="16.5" customHeight="1" x14ac:dyDescent="0.25">
      <c r="B53" s="49" t="s">
        <v>10</v>
      </c>
      <c r="C53" s="88" t="s">
        <v>381</v>
      </c>
      <c r="D53" s="88"/>
      <c r="E53" s="24"/>
      <c r="F53" s="24"/>
      <c r="G53" s="24"/>
      <c r="H53" s="24"/>
      <c r="I53" s="24"/>
      <c r="J53" s="98" t="s">
        <v>387</v>
      </c>
      <c r="K53" s="98"/>
      <c r="L53" s="24"/>
    </row>
    <row r="54" spans="1:13" s="9" customFormat="1" ht="15" customHeight="1" x14ac:dyDescent="0.25">
      <c r="B54" s="50"/>
      <c r="C54" s="87" t="s">
        <v>382</v>
      </c>
      <c r="D54" s="87"/>
      <c r="E54" s="24"/>
      <c r="F54" s="24"/>
      <c r="G54" s="24"/>
      <c r="H54" s="24"/>
      <c r="I54" s="24"/>
      <c r="J54" s="88" t="s">
        <v>388</v>
      </c>
      <c r="K54" s="88"/>
      <c r="L54" s="30"/>
    </row>
    <row r="55" spans="1:13" ht="16.5" customHeight="1" x14ac:dyDescent="0.25">
      <c r="C55" s="88" t="s">
        <v>383</v>
      </c>
      <c r="D55" s="88"/>
      <c r="E55" s="24"/>
      <c r="F55" s="24"/>
      <c r="G55" s="24"/>
      <c r="H55" s="24"/>
      <c r="I55" s="24"/>
      <c r="J55" s="87" t="s">
        <v>389</v>
      </c>
      <c r="K55" s="87"/>
      <c r="L55" s="31"/>
    </row>
    <row r="56" spans="1:13" ht="15.75" customHeight="1" x14ac:dyDescent="0.25">
      <c r="C56" s="88" t="s">
        <v>384</v>
      </c>
      <c r="D56" s="88"/>
      <c r="E56" s="24"/>
      <c r="F56" s="24"/>
      <c r="G56" s="24"/>
      <c r="H56" s="24"/>
      <c r="I56" s="24"/>
      <c r="J56" s="87" t="s">
        <v>391</v>
      </c>
      <c r="K56" s="87"/>
      <c r="L56" s="31"/>
    </row>
    <row r="57" spans="1:13" s="9" customFormat="1" ht="17.25" customHeight="1" x14ac:dyDescent="0.25">
      <c r="B57" s="50"/>
      <c r="C57" s="88" t="s">
        <v>385</v>
      </c>
      <c r="D57" s="88"/>
      <c r="E57" s="24"/>
      <c r="F57" s="41"/>
      <c r="G57" s="41"/>
      <c r="H57" s="26"/>
      <c r="I57" s="41"/>
      <c r="J57" s="98" t="s">
        <v>390</v>
      </c>
      <c r="K57" s="98"/>
      <c r="L57" s="98"/>
    </row>
    <row r="58" spans="1:13" ht="15.75" x14ac:dyDescent="0.25">
      <c r="C58" s="88" t="s">
        <v>386</v>
      </c>
      <c r="D58" s="88"/>
      <c r="E58" s="24"/>
      <c r="F58" s="41"/>
      <c r="G58" s="41"/>
      <c r="H58" s="22"/>
      <c r="I58" s="21"/>
      <c r="J58" s="21"/>
      <c r="K58" s="22"/>
      <c r="L58" s="22"/>
    </row>
  </sheetData>
  <sortState ref="B11:N49">
    <sortCondition descending="1" ref="J11:J49"/>
  </sortState>
  <mergeCells count="26">
    <mergeCell ref="A3:M3"/>
    <mergeCell ref="A2:M2"/>
    <mergeCell ref="A1:M1"/>
    <mergeCell ref="A8:L8"/>
    <mergeCell ref="A5:L5"/>
    <mergeCell ref="A6:L6"/>
    <mergeCell ref="A7:M7"/>
    <mergeCell ref="A4:M4"/>
    <mergeCell ref="M9:M10"/>
    <mergeCell ref="B9:B10"/>
    <mergeCell ref="C9:C10"/>
    <mergeCell ref="D9:D10"/>
    <mergeCell ref="E9:J9"/>
    <mergeCell ref="K9:K10"/>
    <mergeCell ref="L9:L10"/>
    <mergeCell ref="C58:D58"/>
    <mergeCell ref="C56:D56"/>
    <mergeCell ref="C57:D57"/>
    <mergeCell ref="J53:K53"/>
    <mergeCell ref="J54:K54"/>
    <mergeCell ref="J55:K55"/>
    <mergeCell ref="J56:K56"/>
    <mergeCell ref="C53:D53"/>
    <mergeCell ref="C54:D54"/>
    <mergeCell ref="C55:D55"/>
    <mergeCell ref="J57:L57"/>
  </mergeCells>
  <phoneticPr fontId="8" type="noConversion"/>
  <pageMargins left="0.15748031496062992" right="0.15748031496062992" top="0.35433070866141736" bottom="0.35433070866141736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</vt:lpstr>
      <vt:lpstr>7 клас</vt:lpstr>
      <vt:lpstr>8 клас</vt:lpstr>
      <vt:lpstr>9 клас</vt:lpstr>
      <vt:lpstr>10 клас</vt:lpstr>
      <vt:lpstr>11 клас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С1</dc:creator>
  <cp:lastModifiedBy>Admin</cp:lastModifiedBy>
  <cp:lastPrinted>2018-11-27T10:01:51Z</cp:lastPrinted>
  <dcterms:created xsi:type="dcterms:W3CDTF">2016-12-15T13:38:32Z</dcterms:created>
  <dcterms:modified xsi:type="dcterms:W3CDTF">2018-11-27T10:15:09Z</dcterms:modified>
</cp:coreProperties>
</file>