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25" windowWidth="14805" windowHeight="7890" tabRatio="542" activeTab="2"/>
  </bookViews>
  <sheets>
    <sheet name="8" sheetId="16" r:id="rId1"/>
    <sheet name="9" sheetId="17" r:id="rId2"/>
    <sheet name="10" sheetId="19" r:id="rId3"/>
    <sheet name="11" sheetId="20" r:id="rId4"/>
  </sheets>
  <calcPr calcId="145621"/>
</workbook>
</file>

<file path=xl/calcChain.xml><?xml version="1.0" encoding="utf-8"?>
<calcChain xmlns="http://schemas.openxmlformats.org/spreadsheetml/2006/main">
  <c r="J21" i="17" l="1"/>
  <c r="J13" i="20" l="1"/>
  <c r="J15" i="20"/>
  <c r="J17" i="20"/>
  <c r="J16" i="20"/>
  <c r="J19" i="20"/>
  <c r="J18" i="20"/>
  <c r="J20" i="20"/>
  <c r="J21" i="20"/>
  <c r="J14" i="20"/>
  <c r="J14" i="19"/>
  <c r="J16" i="19"/>
  <c r="J17" i="19"/>
  <c r="J19" i="19"/>
  <c r="J13" i="19"/>
  <c r="J18" i="19"/>
  <c r="J25" i="19"/>
  <c r="J22" i="19"/>
  <c r="J23" i="19"/>
  <c r="J21" i="19"/>
  <c r="J26" i="19"/>
  <c r="J24" i="19"/>
  <c r="J27" i="19"/>
  <c r="J28" i="19"/>
  <c r="J20" i="19"/>
  <c r="J15" i="19"/>
  <c r="J18" i="17"/>
  <c r="J13" i="17"/>
  <c r="J16" i="17"/>
  <c r="J25" i="17"/>
  <c r="J22" i="17"/>
  <c r="J17" i="17"/>
  <c r="J15" i="17"/>
  <c r="J23" i="17"/>
  <c r="J24" i="17"/>
  <c r="J19" i="17"/>
  <c r="J20" i="17"/>
  <c r="J26" i="17"/>
  <c r="J14" i="17"/>
  <c r="J14" i="16"/>
  <c r="J22" i="16"/>
  <c r="J20" i="16"/>
  <c r="J16" i="16"/>
  <c r="J19" i="16"/>
  <c r="J25" i="16"/>
  <c r="J27" i="16"/>
  <c r="J28" i="16"/>
  <c r="J24" i="16"/>
  <c r="J13" i="16"/>
  <c r="J29" i="16"/>
  <c r="J30" i="16"/>
  <c r="J18" i="16"/>
  <c r="J26" i="16"/>
  <c r="J23" i="16"/>
  <c r="J21" i="16"/>
  <c r="J15" i="16"/>
  <c r="J17" i="16"/>
</calcChain>
</file>

<file path=xl/sharedStrings.xml><?xml version="1.0" encoding="utf-8"?>
<sst xmlns="http://schemas.openxmlformats.org/spreadsheetml/2006/main" count="410" uniqueCount="220">
  <si>
    <t>Ліщинський Максим Костянтинович</t>
  </si>
  <si>
    <t>Тірон Михайло Павлович</t>
  </si>
  <si>
    <t>Титко Олександр Володимирович</t>
  </si>
  <si>
    <t>Чиківчук Микола Сергійович</t>
  </si>
  <si>
    <t>Рябов Кирил Сергійович</t>
  </si>
  <si>
    <t>Протокол</t>
  </si>
  <si>
    <t>за підсумками перевірки робіт учасників олімпіади учнів  8  класу</t>
  </si>
  <si>
    <t>м. Чернівці</t>
  </si>
  <si>
    <t>Журі ІІ етапу Всеукраїнської олімпіади  з інформатики у складі</t>
  </si>
  <si>
    <t>голови журі  -  Терлецька І.Д.</t>
  </si>
  <si>
    <t>№</t>
  </si>
  <si>
    <t>з/п</t>
  </si>
  <si>
    <t>ЗНЗ</t>
  </si>
  <si>
    <t>Прізвище ім’я по батькові</t>
  </si>
  <si>
    <t>Кількість балів</t>
  </si>
  <si>
    <t>Балів після апел.</t>
  </si>
  <si>
    <t xml:space="preserve"> Диплом</t>
  </si>
  <si>
    <t>Всього</t>
  </si>
  <si>
    <t>Колодрібська К.Т.</t>
  </si>
  <si>
    <t>Кишкан С.І.</t>
  </si>
  <si>
    <t>Рейтингове місце</t>
  </si>
  <si>
    <t xml:space="preserve">Секретар оргкомітету                                     К.М.Брозинська                </t>
  </si>
  <si>
    <t xml:space="preserve">Члени журі             </t>
  </si>
  <si>
    <t>Паращук К.Ф.</t>
  </si>
  <si>
    <t>Безручак Л.А.</t>
  </si>
  <si>
    <t>Федор Л.М.</t>
  </si>
  <si>
    <t>Тірон О.О.</t>
  </si>
  <si>
    <t>Косован В.М.</t>
  </si>
  <si>
    <t>Лазнікова Н.П.</t>
  </si>
  <si>
    <t>Литвин В.Б.</t>
  </si>
  <si>
    <t>Баранецька О.Г.</t>
  </si>
  <si>
    <t>Романчук Т.М.</t>
  </si>
  <si>
    <t>Старікова О.В.</t>
  </si>
  <si>
    <t>Фрейліхман Г.Й.</t>
  </si>
  <si>
    <t>Габора А.В.</t>
  </si>
  <si>
    <t>за підсумками перевірки робіт учасників олімпіади учнів  9  класу</t>
  </si>
  <si>
    <t>за підсумками перевірки робіт учасників олімпіади учнів  10  класу</t>
  </si>
  <si>
    <t>за підсумками перевірки робіт учасників олімпіади учнів  11  класу</t>
  </si>
  <si>
    <t>Скрипничук Н.С.</t>
  </si>
  <si>
    <t>Прізвище, ініціали вчителя</t>
  </si>
  <si>
    <t>Брозинська К.М.</t>
  </si>
  <si>
    <t>№п/п</t>
  </si>
  <si>
    <t xml:space="preserve">логін </t>
  </si>
  <si>
    <t>Спориніна Т.Т.</t>
  </si>
  <si>
    <t xml:space="preserve">Голова журі                                                       </t>
  </si>
  <si>
    <t>Головацька Яна Володимирівна</t>
  </si>
  <si>
    <t>ліцей №1</t>
  </si>
  <si>
    <t>Лесів Владислав Ігорович</t>
  </si>
  <si>
    <t>Топала Тимур Дмитрович</t>
  </si>
  <si>
    <t>Крюков Влад Андрійович</t>
  </si>
  <si>
    <t>гімназія №5</t>
  </si>
  <si>
    <t>гімназія №7</t>
  </si>
  <si>
    <t>ЗОШ №2</t>
  </si>
  <si>
    <t>Корбут Михайло Ярославович</t>
  </si>
  <si>
    <t>Савчин Владислав Степанович</t>
  </si>
  <si>
    <t>Костенюк Артур Гарікович</t>
  </si>
  <si>
    <t>СШ ОРТ №41</t>
  </si>
  <si>
    <t>Хріновський Данило Романович</t>
  </si>
  <si>
    <t>Косован Василь Михайлович</t>
  </si>
  <si>
    <t>Лазнікова Наталія Павлівна</t>
  </si>
  <si>
    <t>Кишкан Світлана Іванівна</t>
  </si>
  <si>
    <t>Павлючок Ярослава Іванівна</t>
  </si>
  <si>
    <t>Фрейліхман Грета Йосифівна</t>
  </si>
  <si>
    <t>Юрійчук Ярослав Іванович</t>
  </si>
  <si>
    <t>Задорожний Ростислав Олегович</t>
  </si>
  <si>
    <t>Цепілова Олександра Дмитрівна</t>
  </si>
  <si>
    <t>Вакарюк Андрій Русланович</t>
  </si>
  <si>
    <t>ліцей №3</t>
  </si>
  <si>
    <t>Павлюк Ігор Олегович</t>
  </si>
  <si>
    <t xml:space="preserve">гімназія №1 </t>
  </si>
  <si>
    <t>Чунтул Олександр Васильович</t>
  </si>
  <si>
    <t>Саранчук Віктор Ігорович</t>
  </si>
  <si>
    <t>гімназія №6</t>
  </si>
  <si>
    <t>ЗОШ №22</t>
  </si>
  <si>
    <t>Іщенко Іван Романович</t>
  </si>
  <si>
    <t>ЗОШ №24</t>
  </si>
  <si>
    <t>Деркач Надія Йосипівна</t>
  </si>
  <si>
    <t>Колодрібська Катерина Тарасівна</t>
  </si>
  <si>
    <t>Баранецька Оксана Георгіївна</t>
  </si>
  <si>
    <t>Македонська Анжела Вячеславівна</t>
  </si>
  <si>
    <t>Товарницький Мірча Васильович</t>
  </si>
  <si>
    <t>Романчук Тетяна Миколаївна</t>
  </si>
  <si>
    <t>Брозинська Катерина Мирославівна</t>
  </si>
  <si>
    <t>ЗОШ №6</t>
  </si>
  <si>
    <t>Хоцький Артур Романович</t>
  </si>
  <si>
    <t>ЗОШ №28</t>
  </si>
  <si>
    <t>Безручак Людмила Афанасіївна</t>
  </si>
  <si>
    <t>гімназія №2</t>
  </si>
  <si>
    <t>Старікова Олена Віталіївна</t>
  </si>
  <si>
    <t>№ п/п</t>
  </si>
  <si>
    <t>17 листопада 2018 року</t>
  </si>
  <si>
    <t xml:space="preserve">членів журі  - Баранецька О.Г., Безручак Л.А., Браун С.В., Брозинська К.М., Габора Г.В., Кишкан С.І., Колодрібська К.Т., Косован В.М., Лазнікова Н.П., Литвин В.Б., Паращук К.Ф., Романчук Т.М., Скрипничук Н.С., Спориніна Т.Т., Старікова О.В., Тірон О.О., Федор Л.М., Фрейліхман Г.Й.
</t>
  </si>
  <si>
    <t xml:space="preserve">Голова журі                                          </t>
  </si>
  <si>
    <t xml:space="preserve">Терлецька  І.Д. </t>
  </si>
  <si>
    <r>
      <t>Секретар оргкомітету</t>
    </r>
    <r>
      <rPr>
        <sz val="12"/>
        <color theme="1"/>
        <rFont val="Times New Roman"/>
        <family val="1"/>
        <charset val="204"/>
      </rPr>
      <t xml:space="preserve">                     </t>
    </r>
  </si>
  <si>
    <t>Браун С.В.</t>
  </si>
  <si>
    <t>Єрохов Володимир Олексійович</t>
  </si>
  <si>
    <t>Гордей Михайло Сергійович</t>
  </si>
  <si>
    <t>Стецко Андрій Всеволодович</t>
  </si>
  <si>
    <t>Скутар Наталія Ігорівна</t>
  </si>
  <si>
    <t>Тимчук Олександр Олександрович</t>
  </si>
  <si>
    <t>Сопронюк  Анна Евгеніївна</t>
  </si>
  <si>
    <t>Шахов Микита Олександрович</t>
  </si>
  <si>
    <t>Хащук Іван Васильович</t>
  </si>
  <si>
    <t>Вахоцький Володимир Михайлович</t>
  </si>
  <si>
    <t>Ткач Максим Валерійович</t>
  </si>
  <si>
    <t>Савіна Дарія Андріївна</t>
  </si>
  <si>
    <t>Тищенко Олександра Олегівна</t>
  </si>
  <si>
    <t>Федик Антон Михайлович</t>
  </si>
  <si>
    <t>Лукович Олег Віталійович</t>
  </si>
  <si>
    <t>Городенський Данііл Дмитрович</t>
  </si>
  <si>
    <t>Хабаров Максим Володимирович</t>
  </si>
  <si>
    <t>НВК "Лідер"</t>
  </si>
  <si>
    <t xml:space="preserve">Кузик Іван Васильович </t>
  </si>
  <si>
    <t>Демчучен Віктор Михайлович.</t>
  </si>
  <si>
    <t xml:space="preserve"> засідання журі ІІ етапу Всеукраїнської учнівської олімпіади з інформатики</t>
  </si>
  <si>
    <t xml:space="preserve"> засідання журі ІІ етапу Всеукраїнської  учнівської олімпіади з інформатики</t>
  </si>
  <si>
    <t>Брозинський Олег Юрійович</t>
  </si>
  <si>
    <t>Лакуста Владислав Васильович</t>
  </si>
  <si>
    <t>Гаврилець Богдан Іванович</t>
  </si>
  <si>
    <t>Казімір Віталій Іванович</t>
  </si>
  <si>
    <t>ЗОШ №5</t>
  </si>
  <si>
    <t>ЗОШ №8</t>
  </si>
  <si>
    <t>ЗОШ №33</t>
  </si>
  <si>
    <t>Булезюк Ростислав Андрійович</t>
  </si>
  <si>
    <t xml:space="preserve">Косован Василь Михайлович </t>
  </si>
  <si>
    <t>Яківчик Олександр Васильович</t>
  </si>
  <si>
    <t>Аністратенко Тетяна Валеріївна</t>
  </si>
  <si>
    <t>Дралюк Наталія Миколаївна</t>
  </si>
  <si>
    <t>Сівак Олег Олександрович</t>
  </si>
  <si>
    <t>Олейнич Даниїл Романович</t>
  </si>
  <si>
    <t>Горбачов Богдан  Володимирович</t>
  </si>
  <si>
    <t>Табачнюк Владислав Миронович</t>
  </si>
  <si>
    <t>Березюк Максим Олексійович</t>
  </si>
  <si>
    <t>ЗОШ №1</t>
  </si>
  <si>
    <t>Бордян Річард Георгійович</t>
  </si>
  <si>
    <t>Нікітов Антон Анатолійович</t>
  </si>
  <si>
    <t>Костюк Олег Валерійович</t>
  </si>
  <si>
    <t>ЗОШ №38</t>
  </si>
  <si>
    <t>Яценко Юрій Олегович</t>
  </si>
  <si>
    <t>Довганський Іван Васильович</t>
  </si>
  <si>
    <t>ЧПБЛ</t>
  </si>
  <si>
    <t>Готинчан Григорій Іванович</t>
  </si>
  <si>
    <t>Бура-Манилюк Олександра Валеріївна</t>
  </si>
  <si>
    <t>Козак Галина Миколаївна</t>
  </si>
  <si>
    <t>Палій Юрій Васильович</t>
  </si>
  <si>
    <t>Демчучен Віктор Михайлович</t>
  </si>
  <si>
    <t>Дудчак Вікторія Володимирівна</t>
  </si>
  <si>
    <t>Горошкевич Сергій Сергійович</t>
  </si>
  <si>
    <t>Медінцев Кирило Сергійович</t>
  </si>
  <si>
    <t>Марусик Сергій Іванович</t>
  </si>
  <si>
    <t>Мар"янчук Олександр Олегович</t>
  </si>
  <si>
    <t>коледж ЧНУ</t>
  </si>
  <si>
    <t>Друцу Віктор Сергійович</t>
  </si>
  <si>
    <r>
      <t xml:space="preserve">проаналізувавши результати виконання завдань  </t>
    </r>
    <r>
      <rPr>
        <b/>
        <sz val="12"/>
        <rFont val="Times New Roman"/>
        <family val="1"/>
        <charset val="204"/>
      </rPr>
      <t>18</t>
    </r>
    <r>
      <rPr>
        <b/>
        <sz val="12"/>
        <color theme="1"/>
        <rFont val="Times New Roman"/>
        <family val="1"/>
        <charset val="204"/>
      </rPr>
      <t xml:space="preserve">  учасників олімпіади, оцінило їх роботи таким чином:</t>
    </r>
  </si>
  <si>
    <r>
      <t xml:space="preserve">проаналізувавши результати виконання завдань </t>
    </r>
    <r>
      <rPr>
        <b/>
        <sz val="12"/>
        <rFont val="Times New Roman"/>
        <family val="1"/>
        <charset val="204"/>
      </rPr>
      <t xml:space="preserve"> 9</t>
    </r>
    <r>
      <rPr>
        <b/>
        <sz val="12"/>
        <color theme="1"/>
        <rFont val="Times New Roman"/>
        <family val="1"/>
        <charset val="204"/>
      </rPr>
      <t xml:space="preserve">  учасників олімпіади, оцінило їх роботи таким чином:</t>
    </r>
  </si>
  <si>
    <t>olimp286</t>
  </si>
  <si>
    <t>olimp287</t>
  </si>
  <si>
    <t>olimp288</t>
  </si>
  <si>
    <t>olimp289</t>
  </si>
  <si>
    <t>olimp290</t>
  </si>
  <si>
    <t>olimp307</t>
  </si>
  <si>
    <t>olimp310</t>
  </si>
  <si>
    <t>olimp312</t>
  </si>
  <si>
    <t>olimp313</t>
  </si>
  <si>
    <t>olimp315</t>
  </si>
  <si>
    <t>olimp316</t>
  </si>
  <si>
    <t>olimp323</t>
  </si>
  <si>
    <t>olimp324</t>
  </si>
  <si>
    <t>olimp328</t>
  </si>
  <si>
    <t>olimp335</t>
  </si>
  <si>
    <t>olimp337</t>
  </si>
  <si>
    <t>olimp338</t>
  </si>
  <si>
    <t>olimp346</t>
  </si>
  <si>
    <t>olimp291</t>
  </si>
  <si>
    <t>olimp292</t>
  </si>
  <si>
    <t>olimp293</t>
  </si>
  <si>
    <t>olimp294</t>
  </si>
  <si>
    <t>olimp308</t>
  </si>
  <si>
    <t>olimp314</t>
  </si>
  <si>
    <t>olimp317</t>
  </si>
  <si>
    <t>olimp319</t>
  </si>
  <si>
    <t>olimp329</t>
  </si>
  <si>
    <t>olimp334</t>
  </si>
  <si>
    <t>olimp344</t>
  </si>
  <si>
    <t>olimp345</t>
  </si>
  <si>
    <t>olimp348</t>
  </si>
  <si>
    <t>olimp295</t>
  </si>
  <si>
    <t>olimp296</t>
  </si>
  <si>
    <t>olimp297</t>
  </si>
  <si>
    <t>olimp298</t>
  </si>
  <si>
    <t>olimp299</t>
  </si>
  <si>
    <t>olimp311</t>
  </si>
  <si>
    <t>olimp318</t>
  </si>
  <si>
    <t>olimp321</t>
  </si>
  <si>
    <t>olimp325</t>
  </si>
  <si>
    <t>olimp326</t>
  </si>
  <si>
    <t>olimp332</t>
  </si>
  <si>
    <t>olimp336</t>
  </si>
  <si>
    <t>olimp342</t>
  </si>
  <si>
    <t>olimp343</t>
  </si>
  <si>
    <t>olimp347</t>
  </si>
  <si>
    <t>olimp351</t>
  </si>
  <si>
    <t>olimp395</t>
  </si>
  <si>
    <t>olimp300</t>
  </si>
  <si>
    <t>olimp301</t>
  </si>
  <si>
    <t>olimp302</t>
  </si>
  <si>
    <t>olimp303</t>
  </si>
  <si>
    <t>olimp304</t>
  </si>
  <si>
    <t>olimp309</t>
  </si>
  <si>
    <t>olimp330</t>
  </si>
  <si>
    <t>olimp339</t>
  </si>
  <si>
    <t>olimp352</t>
  </si>
  <si>
    <t>13-14</t>
  </si>
  <si>
    <t>15-18</t>
  </si>
  <si>
    <t>2-3</t>
  </si>
  <si>
    <r>
      <t xml:space="preserve">проаналізувавши результати виконання завдань </t>
    </r>
    <r>
      <rPr>
        <b/>
        <sz val="12"/>
        <color rgb="FFFF0000"/>
        <rFont val="Times New Roman"/>
        <family val="1"/>
        <charset val="204"/>
      </rPr>
      <t xml:space="preserve"> </t>
    </r>
    <r>
      <rPr>
        <b/>
        <sz val="12"/>
        <rFont val="Times New Roman"/>
        <family val="1"/>
        <charset val="204"/>
      </rPr>
      <t>14</t>
    </r>
    <r>
      <rPr>
        <b/>
        <sz val="12"/>
        <color theme="1"/>
        <rFont val="Times New Roman"/>
        <family val="1"/>
        <charset val="204"/>
      </rPr>
      <t xml:space="preserve">  учасників олімпіади, оцінило їх роботи таким чином:</t>
    </r>
  </si>
  <si>
    <r>
      <t xml:space="preserve">проаналізувавши результати виконання завдань </t>
    </r>
    <r>
      <rPr>
        <b/>
        <sz val="12"/>
        <color rgb="FFFF0000"/>
        <rFont val="Times New Roman"/>
        <family val="1"/>
        <charset val="204"/>
      </rPr>
      <t xml:space="preserve"> </t>
    </r>
    <r>
      <rPr>
        <b/>
        <sz val="12"/>
        <rFont val="Times New Roman"/>
        <family val="1"/>
        <charset val="204"/>
      </rPr>
      <t>16</t>
    </r>
    <r>
      <rPr>
        <b/>
        <sz val="12"/>
        <color theme="1"/>
        <rFont val="Times New Roman"/>
        <family val="1"/>
        <charset val="204"/>
      </rPr>
      <t xml:space="preserve">  учасників олімпіади, оцінило їх роботи таким чином:</t>
    </r>
  </si>
  <si>
    <t>13-16</t>
  </si>
  <si>
    <t>Коропецький Василь Васильович</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</si>
</sst>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2"/>
      <color indexed="8"/>
      <name val="Times New Roman"/>
      <family val="1"/>
      <charset val="204"/>
    </font>
    <font>
      <sz val="12"/>
      <color theme="1"/>
      <name val="Times New Roman"/>
      <family val="1"/>
      <charset val="204"/>
    </font>
    <font>
      <sz val="12"/>
      <color rgb="FF222222"/>
      <name val="Times New Roman"/>
      <family val="1"/>
      <charset val="204"/>
    </font>
    <font>
      <sz val="12"/>
      <color theme="1"/>
      <name val="Calibri"/>
      <family val="2"/>
      <scheme val="minor"/>
    </font>
    <font>
      <b/>
      <sz val="12"/>
      <color theme="1"/>
      <name val="Times New Roman"/>
      <family val="1"/>
      <charset val="204"/>
    </font>
    <font>
      <b/>
      <sz val="12"/>
      <color rgb="FFFF0000"/>
      <name val="Times New Roman"/>
      <family val="1"/>
      <charset val="204"/>
    </font>
    <font>
      <b/>
      <sz val="12"/>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s>
  <cellStyleXfs count="1">
    <xf numFmtId="0" fontId="0" fillId="0" borderId="0"/>
  </cellStyleXfs>
  <cellXfs count="67">
    <xf numFmtId="0" fontId="0" fillId="0" borderId="0" xfId="0"/>
    <xf numFmtId="0" fontId="2" fillId="0" borderId="1" xfId="0" applyFont="1" applyBorder="1" applyAlignment="1">
      <alignment horizontal="left" vertical="center"/>
    </xf>
    <xf numFmtId="14" fontId="1"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xf numFmtId="0" fontId="2" fillId="0" borderId="1" xfId="0" applyFont="1" applyBorder="1" applyAlignment="1">
      <alignment horizontal="center"/>
    </xf>
    <xf numFmtId="0" fontId="2" fillId="0" borderId="1" xfId="0" applyFont="1" applyBorder="1" applyAlignment="1">
      <alignment vertical="center"/>
    </xf>
    <xf numFmtId="0" fontId="2" fillId="0" borderId="1" xfId="0" applyFont="1" applyFill="1" applyBorder="1" applyAlignment="1">
      <alignment vertical="center"/>
    </xf>
    <xf numFmtId="0" fontId="2" fillId="0" borderId="1" xfId="0" applyFont="1" applyFill="1" applyBorder="1" applyAlignment="1">
      <alignment horizontal="center"/>
    </xf>
    <xf numFmtId="0" fontId="2" fillId="0" borderId="1" xfId="0" applyFont="1" applyBorder="1"/>
    <xf numFmtId="0" fontId="2" fillId="0" borderId="0" xfId="0" applyFont="1" applyBorder="1" applyAlignment="1">
      <alignment vertical="center"/>
    </xf>
    <xf numFmtId="0" fontId="0" fillId="0" borderId="0" xfId="0" applyAlignment="1"/>
    <xf numFmtId="0" fontId="5" fillId="0" borderId="1" xfId="0" applyFont="1" applyBorder="1" applyAlignment="1">
      <alignment horizontal="center" vertical="center"/>
    </xf>
    <xf numFmtId="0" fontId="3" fillId="0" borderId="1" xfId="0" applyFont="1" applyBorder="1" applyAlignment="1"/>
    <xf numFmtId="1" fontId="2" fillId="0" borderId="1" xfId="0" applyNumberFormat="1" applyFont="1" applyBorder="1" applyAlignment="1">
      <alignment horizontal="center" vertical="center"/>
    </xf>
    <xf numFmtId="0" fontId="2" fillId="0" borderId="0" xfId="0" applyFont="1"/>
    <xf numFmtId="0" fontId="5" fillId="0" borderId="1" xfId="0" applyFont="1" applyBorder="1" applyAlignment="1">
      <alignment horizontal="center" vertical="center" wrapText="1"/>
    </xf>
    <xf numFmtId="0" fontId="5" fillId="0" borderId="0" xfId="0" applyFont="1"/>
    <xf numFmtId="0" fontId="5" fillId="0" borderId="0" xfId="0" applyFont="1" applyAlignment="1"/>
    <xf numFmtId="0" fontId="2" fillId="0" borderId="0" xfId="0" applyFont="1" applyAlignment="1"/>
    <xf numFmtId="0" fontId="2" fillId="0" borderId="1" xfId="0" applyFont="1" applyBorder="1" applyAlignment="1">
      <alignment horizontal="left" vertical="center" wrapText="1" indent="1"/>
    </xf>
    <xf numFmtId="0" fontId="2" fillId="0" borderId="1" xfId="0" applyFont="1" applyBorder="1" applyAlignment="1">
      <alignment horizontal="center" vertical="center" wrapText="1"/>
    </xf>
    <xf numFmtId="0" fontId="4" fillId="0" borderId="1" xfId="0" applyFont="1" applyBorder="1"/>
    <xf numFmtId="0" fontId="2" fillId="0" borderId="0" xfId="0" applyFont="1" applyBorder="1" applyAlignment="1">
      <alignment horizontal="left" vertical="center" wrapText="1" indent="1"/>
    </xf>
    <xf numFmtId="0" fontId="2" fillId="0" borderId="0" xfId="0" applyFont="1" applyFill="1" applyBorder="1" applyAlignment="1">
      <alignment vertical="center"/>
    </xf>
    <xf numFmtId="0" fontId="2" fillId="0" borderId="0" xfId="0" applyFont="1" applyFill="1" applyBorder="1" applyAlignment="1">
      <alignment horizontal="center"/>
    </xf>
    <xf numFmtId="1" fontId="2" fillId="0" borderId="0" xfId="0" applyNumberFormat="1" applyFont="1" applyBorder="1" applyAlignment="1">
      <alignment horizontal="center" vertical="center"/>
    </xf>
    <xf numFmtId="0" fontId="2" fillId="0" borderId="0" xfId="0" applyFont="1" applyBorder="1" applyAlignment="1">
      <alignment horizontal="center" vertical="center"/>
    </xf>
    <xf numFmtId="0" fontId="4" fillId="0" borderId="0" xfId="0" applyFont="1" applyBorder="1"/>
    <xf numFmtId="49" fontId="2" fillId="0" borderId="1" xfId="0" applyNumberFormat="1" applyFont="1" applyBorder="1" applyAlignment="1">
      <alignment horizontal="center" vertical="center"/>
    </xf>
    <xf numFmtId="0" fontId="2" fillId="0" borderId="1" xfId="0" applyFont="1" applyBorder="1" applyAlignment="1">
      <alignment vertical="center" wrapText="1"/>
    </xf>
    <xf numFmtId="0" fontId="4" fillId="0" borderId="1" xfId="0" applyFont="1" applyBorder="1" applyAlignment="1">
      <alignment horizontal="center" vertical="center"/>
    </xf>
    <xf numFmtId="0" fontId="5" fillId="0" borderId="0" xfId="0" applyFont="1" applyAlignment="1">
      <alignment vertical="center"/>
    </xf>
    <xf numFmtId="0" fontId="0" fillId="0" borderId="0" xfId="0" applyAlignment="1">
      <alignment vertical="center"/>
    </xf>
    <xf numFmtId="0" fontId="2" fillId="0" borderId="1" xfId="0" applyFont="1" applyBorder="1" applyAlignment="1">
      <alignment horizontal="center" wrapText="1"/>
    </xf>
    <xf numFmtId="0" fontId="4" fillId="0" borderId="1" xfId="0" applyFont="1" applyBorder="1" applyAlignment="1"/>
    <xf numFmtId="0" fontId="4" fillId="0" borderId="0" xfId="0" applyFont="1" applyAlignment="1"/>
    <xf numFmtId="0" fontId="4" fillId="0" borderId="0" xfId="0" applyFont="1"/>
    <xf numFmtId="0" fontId="4" fillId="0" borderId="0" xfId="0" applyFont="1" applyAlignment="1">
      <alignment vertical="center"/>
    </xf>
    <xf numFmtId="0" fontId="0" fillId="0" borderId="0" xfId="0" applyAlignment="1">
      <alignment horizontal="center"/>
    </xf>
    <xf numFmtId="0" fontId="2" fillId="0" borderId="0" xfId="0" applyFont="1" applyAlignment="1">
      <alignment horizontal="center"/>
    </xf>
    <xf numFmtId="0" fontId="2" fillId="0" borderId="0" xfId="0" applyFont="1" applyBorder="1"/>
    <xf numFmtId="0" fontId="2" fillId="0" borderId="0" xfId="0" applyFont="1" applyAlignment="1">
      <alignment horizontal="center" vertical="center"/>
    </xf>
    <xf numFmtId="0" fontId="5" fillId="0" borderId="0" xfId="0" applyFont="1" applyAlignment="1">
      <alignment horizontal="center" vertical="center"/>
    </xf>
    <xf numFmtId="0" fontId="2" fillId="0" borderId="1" xfId="0" applyFont="1" applyBorder="1" applyAlignment="1">
      <alignment horizontal="left"/>
    </xf>
    <xf numFmtId="0" fontId="5" fillId="0" borderId="0" xfId="0" applyFont="1" applyAlignment="1">
      <alignment horizontal="center"/>
    </xf>
    <xf numFmtId="0" fontId="5" fillId="0" borderId="0" xfId="0" applyFont="1" applyAlignment="1">
      <alignment vertical="top" wrapText="1"/>
    </xf>
    <xf numFmtId="0" fontId="5" fillId="0" borderId="0" xfId="0" applyFont="1" applyAlignment="1">
      <alignment horizontal="justify"/>
    </xf>
    <xf numFmtId="0" fontId="2" fillId="0" borderId="1" xfId="0" applyFont="1" applyFill="1" applyBorder="1" applyAlignment="1">
      <alignment horizontal="left" vertical="top"/>
    </xf>
    <xf numFmtId="0" fontId="2" fillId="0" borderId="1" xfId="0" applyFont="1" applyFill="1" applyBorder="1" applyAlignment="1">
      <alignment horizontal="left"/>
    </xf>
    <xf numFmtId="0" fontId="5" fillId="0" borderId="0" xfId="0" applyFont="1" applyAlignment="1">
      <alignment horizontal="left"/>
    </xf>
    <xf numFmtId="0" fontId="5"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1" xfId="0" applyNumberFormat="1" applyFont="1" applyBorder="1" applyAlignment="1">
      <alignment horizontal="center"/>
    </xf>
    <xf numFmtId="0" fontId="5" fillId="0" borderId="0" xfId="0" applyFont="1" applyAlignment="1">
      <alignment horizontal="left"/>
    </xf>
    <xf numFmtId="0" fontId="5" fillId="0" borderId="0" xfId="0" applyFont="1" applyAlignment="1">
      <alignment horizontal="left" vertical="top" wrapText="1"/>
    </xf>
    <xf numFmtId="0" fontId="5" fillId="0" borderId="0" xfId="0" applyFont="1" applyAlignment="1">
      <alignment horizontal="left"/>
    </xf>
    <xf numFmtId="0" fontId="5" fillId="0" borderId="0" xfId="0" applyFont="1" applyAlignment="1">
      <alignment horizontal="center"/>
    </xf>
    <xf numFmtId="0" fontId="5" fillId="0" borderId="0" xfId="0" applyFont="1" applyAlignment="1">
      <alignment horizontal="left" vertical="center"/>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8" xfId="0" applyFont="1" applyBorder="1" applyAlignment="1">
      <alignment horizontal="left" vertical="center"/>
    </xf>
    <xf numFmtId="0" fontId="5"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topLeftCell="A28" zoomScaleNormal="100" zoomScalePageLayoutView="60" workbookViewId="0">
      <selection activeCell="C34" sqref="C34:D34"/>
    </sheetView>
  </sheetViews>
  <sheetFormatPr defaultRowHeight="15" x14ac:dyDescent="0.25"/>
  <cols>
    <col min="1" max="1" width="5.42578125" customWidth="1"/>
    <col min="2" max="2" width="36" customWidth="1"/>
    <col min="3" max="3" width="18.5703125" customWidth="1"/>
    <col min="4" max="4" width="12.85546875" customWidth="1"/>
    <col min="5" max="5" width="6.7109375" style="11" customWidth="1"/>
    <col min="6" max="6" width="6.28515625" style="11" customWidth="1"/>
    <col min="7" max="7" width="6.140625" style="11" customWidth="1"/>
    <col min="8" max="9" width="6.5703125" style="11" customWidth="1"/>
    <col min="10" max="10" width="9.140625" style="11"/>
    <col min="11" max="11" width="9" style="39" customWidth="1"/>
    <col min="12" max="12" width="8.7109375" customWidth="1"/>
    <col min="14" max="14" width="38" customWidth="1"/>
  </cols>
  <sheetData>
    <row r="1" spans="1:14" ht="15.75" x14ac:dyDescent="0.25">
      <c r="A1" s="57" t="s">
        <v>5</v>
      </c>
      <c r="B1" s="57"/>
      <c r="C1" s="57"/>
      <c r="D1" s="57"/>
      <c r="E1" s="57"/>
      <c r="F1" s="57"/>
      <c r="G1" s="57"/>
      <c r="H1" s="57"/>
      <c r="I1" s="57"/>
      <c r="J1" s="57"/>
      <c r="K1" s="57"/>
      <c r="L1" s="57"/>
      <c r="M1" s="57"/>
      <c r="N1" s="57"/>
    </row>
    <row r="2" spans="1:14" ht="15.75" x14ac:dyDescent="0.25">
      <c r="A2" s="57" t="s">
        <v>115</v>
      </c>
      <c r="B2" s="57"/>
      <c r="C2" s="57"/>
      <c r="D2" s="57"/>
      <c r="E2" s="57"/>
      <c r="F2" s="57"/>
      <c r="G2" s="57"/>
      <c r="H2" s="57"/>
      <c r="I2" s="57"/>
      <c r="J2" s="57"/>
      <c r="K2" s="57"/>
      <c r="L2" s="57"/>
      <c r="M2" s="57"/>
      <c r="N2" s="57"/>
    </row>
    <row r="3" spans="1:14" ht="15.75" x14ac:dyDescent="0.25">
      <c r="A3" s="57" t="s">
        <v>6</v>
      </c>
      <c r="B3" s="57"/>
      <c r="C3" s="57"/>
      <c r="D3" s="57"/>
      <c r="E3" s="57"/>
      <c r="F3" s="57"/>
      <c r="G3" s="57"/>
      <c r="H3" s="57"/>
      <c r="I3" s="57"/>
      <c r="J3" s="57"/>
      <c r="K3" s="57"/>
      <c r="L3" s="57"/>
      <c r="M3" s="57"/>
      <c r="N3" s="57"/>
    </row>
    <row r="4" spans="1:14" ht="15.75" x14ac:dyDescent="0.25">
      <c r="A4" s="57" t="s">
        <v>7</v>
      </c>
      <c r="B4" s="57"/>
      <c r="C4" s="57"/>
      <c r="D4" s="57"/>
      <c r="E4" s="57"/>
      <c r="F4" s="57"/>
      <c r="G4" s="57"/>
      <c r="H4" s="57"/>
      <c r="I4" s="57"/>
      <c r="J4" s="57"/>
      <c r="K4" s="57"/>
      <c r="L4" s="57"/>
      <c r="M4" s="57"/>
      <c r="N4" s="57"/>
    </row>
    <row r="5" spans="1:14" ht="15.75" x14ac:dyDescent="0.25">
      <c r="A5" s="57" t="s">
        <v>90</v>
      </c>
      <c r="B5" s="57"/>
      <c r="C5" s="57"/>
      <c r="D5" s="57"/>
      <c r="E5" s="57"/>
      <c r="F5" s="57"/>
      <c r="G5" s="57"/>
      <c r="H5" s="57"/>
      <c r="I5" s="57"/>
      <c r="J5" s="57"/>
      <c r="K5" s="57"/>
      <c r="L5" s="57"/>
      <c r="M5" s="57"/>
      <c r="N5" s="57"/>
    </row>
    <row r="6" spans="1:14" ht="15.75" x14ac:dyDescent="0.25">
      <c r="A6" s="56" t="s">
        <v>8</v>
      </c>
      <c r="B6" s="56"/>
      <c r="C6" s="56"/>
      <c r="D6" s="56"/>
      <c r="E6" s="56"/>
      <c r="F6" s="56"/>
      <c r="G6" s="56"/>
      <c r="H6" s="56"/>
      <c r="I6" s="56"/>
      <c r="J6" s="56"/>
      <c r="K6" s="56"/>
      <c r="L6" s="56"/>
      <c r="M6" s="36"/>
      <c r="N6" s="37"/>
    </row>
    <row r="7" spans="1:14" ht="15.75" x14ac:dyDescent="0.25">
      <c r="A7" s="56" t="s">
        <v>9</v>
      </c>
      <c r="B7" s="56"/>
      <c r="C7" s="56"/>
      <c r="D7" s="56"/>
      <c r="E7" s="56"/>
      <c r="F7" s="56"/>
      <c r="G7" s="56"/>
      <c r="H7" s="56"/>
      <c r="I7" s="56"/>
      <c r="J7" s="56"/>
      <c r="K7" s="56"/>
      <c r="L7" s="56"/>
      <c r="M7" s="36"/>
      <c r="N7" s="37"/>
    </row>
    <row r="8" spans="1:14" s="15" customFormat="1" ht="35.25" customHeight="1" x14ac:dyDescent="0.25">
      <c r="A8" s="55" t="s">
        <v>91</v>
      </c>
      <c r="B8" s="55"/>
      <c r="C8" s="55"/>
      <c r="D8" s="55"/>
      <c r="E8" s="55"/>
      <c r="F8" s="55"/>
      <c r="G8" s="55"/>
      <c r="H8" s="55"/>
      <c r="I8" s="55"/>
      <c r="J8" s="55"/>
      <c r="K8" s="55"/>
      <c r="L8" s="55"/>
      <c r="M8" s="55"/>
      <c r="N8" s="55"/>
    </row>
    <row r="9" spans="1:14" s="33" customFormat="1" ht="24.75" customHeight="1" x14ac:dyDescent="0.25">
      <c r="A9" s="58" t="s">
        <v>154</v>
      </c>
      <c r="B9" s="58"/>
      <c r="C9" s="58"/>
      <c r="D9" s="58"/>
      <c r="E9" s="58"/>
      <c r="F9" s="58"/>
      <c r="G9" s="58"/>
      <c r="H9" s="58"/>
      <c r="I9" s="58"/>
      <c r="J9" s="58"/>
      <c r="K9" s="58"/>
      <c r="L9" s="58"/>
      <c r="M9" s="38"/>
      <c r="N9" s="38"/>
    </row>
    <row r="10" spans="1:14" ht="26.25" customHeight="1" x14ac:dyDescent="0.25">
      <c r="A10" s="59" t="s">
        <v>41</v>
      </c>
      <c r="B10" s="59" t="s">
        <v>13</v>
      </c>
      <c r="C10" s="59" t="s">
        <v>12</v>
      </c>
      <c r="D10" s="59" t="s">
        <v>42</v>
      </c>
      <c r="E10" s="62" t="s">
        <v>14</v>
      </c>
      <c r="F10" s="63"/>
      <c r="G10" s="63"/>
      <c r="H10" s="63"/>
      <c r="I10" s="63"/>
      <c r="J10" s="64"/>
      <c r="K10" s="59" t="s">
        <v>20</v>
      </c>
      <c r="L10" s="59" t="s">
        <v>15</v>
      </c>
      <c r="M10" s="59" t="s">
        <v>16</v>
      </c>
      <c r="N10" s="59" t="s">
        <v>39</v>
      </c>
    </row>
    <row r="11" spans="1:14" ht="15" customHeight="1" x14ac:dyDescent="0.25">
      <c r="A11" s="60"/>
      <c r="B11" s="60"/>
      <c r="C11" s="60"/>
      <c r="D11" s="60"/>
      <c r="E11" s="12">
        <v>1</v>
      </c>
      <c r="F11" s="12">
        <v>2</v>
      </c>
      <c r="G11" s="12">
        <v>3</v>
      </c>
      <c r="H11" s="12">
        <v>4</v>
      </c>
      <c r="I11" s="12">
        <v>5</v>
      </c>
      <c r="J11" s="12" t="s">
        <v>17</v>
      </c>
      <c r="K11" s="60"/>
      <c r="L11" s="60"/>
      <c r="M11" s="60"/>
      <c r="N11" s="60"/>
    </row>
    <row r="12" spans="1:14" ht="15" customHeight="1" x14ac:dyDescent="0.25">
      <c r="A12" s="61"/>
      <c r="B12" s="61"/>
      <c r="C12" s="61"/>
      <c r="D12" s="61"/>
      <c r="E12" s="12">
        <v>100</v>
      </c>
      <c r="F12" s="12">
        <v>100</v>
      </c>
      <c r="G12" s="12">
        <v>100</v>
      </c>
      <c r="H12" s="12">
        <v>100</v>
      </c>
      <c r="I12" s="12">
        <v>100</v>
      </c>
      <c r="J12" s="12">
        <v>500</v>
      </c>
      <c r="K12" s="61"/>
      <c r="L12" s="61"/>
      <c r="M12" s="61"/>
      <c r="N12" s="61"/>
    </row>
    <row r="13" spans="1:14" ht="15.75" x14ac:dyDescent="0.25">
      <c r="A13" s="20">
        <v>1</v>
      </c>
      <c r="B13" s="1" t="s">
        <v>105</v>
      </c>
      <c r="C13" s="5" t="s">
        <v>50</v>
      </c>
      <c r="D13" s="3" t="s">
        <v>166</v>
      </c>
      <c r="E13" s="14">
        <v>100</v>
      </c>
      <c r="F13" s="14">
        <v>72</v>
      </c>
      <c r="G13" s="14">
        <v>100</v>
      </c>
      <c r="H13" s="14"/>
      <c r="I13" s="14">
        <v>46</v>
      </c>
      <c r="J13" s="52">
        <f t="shared" ref="J13:J30" si="0">SUM(E13:I13)</f>
        <v>318</v>
      </c>
      <c r="K13" s="53">
        <v>1</v>
      </c>
      <c r="L13" s="22"/>
      <c r="M13" s="22"/>
      <c r="N13" s="48" t="s">
        <v>59</v>
      </c>
    </row>
    <row r="14" spans="1:14" ht="15.75" x14ac:dyDescent="0.25">
      <c r="A14" s="20">
        <v>2</v>
      </c>
      <c r="B14" s="1" t="s">
        <v>53</v>
      </c>
      <c r="C14" s="5" t="s">
        <v>46</v>
      </c>
      <c r="D14" s="3" t="s">
        <v>157</v>
      </c>
      <c r="E14" s="14">
        <v>85</v>
      </c>
      <c r="F14" s="14">
        <v>36</v>
      </c>
      <c r="G14" s="14">
        <v>30</v>
      </c>
      <c r="H14" s="14">
        <v>0</v>
      </c>
      <c r="I14" s="14">
        <v>2</v>
      </c>
      <c r="J14" s="52">
        <f t="shared" si="0"/>
        <v>153</v>
      </c>
      <c r="K14" s="5">
        <v>2</v>
      </c>
      <c r="L14" s="22"/>
      <c r="M14" s="22"/>
      <c r="N14" s="48" t="s">
        <v>77</v>
      </c>
    </row>
    <row r="15" spans="1:14" ht="15.75" x14ac:dyDescent="0.25">
      <c r="A15" s="20">
        <v>3</v>
      </c>
      <c r="B15" s="1" t="s">
        <v>111</v>
      </c>
      <c r="C15" s="5" t="s">
        <v>56</v>
      </c>
      <c r="D15" s="3" t="s">
        <v>173</v>
      </c>
      <c r="E15" s="14">
        <v>95</v>
      </c>
      <c r="F15" s="14">
        <v>4</v>
      </c>
      <c r="G15" s="14">
        <v>20</v>
      </c>
      <c r="H15" s="14">
        <v>10</v>
      </c>
      <c r="I15" s="14">
        <v>4</v>
      </c>
      <c r="J15" s="52">
        <f t="shared" si="0"/>
        <v>133</v>
      </c>
      <c r="K15" s="53">
        <v>3</v>
      </c>
      <c r="L15" s="22"/>
      <c r="M15" s="22"/>
      <c r="N15" s="49" t="s">
        <v>62</v>
      </c>
    </row>
    <row r="16" spans="1:14" ht="15.75" x14ac:dyDescent="0.25">
      <c r="A16" s="20">
        <v>4</v>
      </c>
      <c r="B16" s="1" t="s">
        <v>99</v>
      </c>
      <c r="C16" s="5" t="s">
        <v>46</v>
      </c>
      <c r="D16" s="3" t="s">
        <v>160</v>
      </c>
      <c r="E16" s="14">
        <v>0</v>
      </c>
      <c r="F16" s="14"/>
      <c r="G16" s="14"/>
      <c r="H16" s="14">
        <v>100</v>
      </c>
      <c r="I16" s="14">
        <v>18</v>
      </c>
      <c r="J16" s="52">
        <f t="shared" si="0"/>
        <v>118</v>
      </c>
      <c r="K16" s="5">
        <v>4</v>
      </c>
      <c r="L16" s="22"/>
      <c r="M16" s="22"/>
      <c r="N16" s="48" t="s">
        <v>58</v>
      </c>
    </row>
    <row r="17" spans="1:14" ht="15.75" x14ac:dyDescent="0.25">
      <c r="A17" s="20">
        <v>5</v>
      </c>
      <c r="B17" s="1" t="s">
        <v>96</v>
      </c>
      <c r="C17" s="2" t="s">
        <v>46</v>
      </c>
      <c r="D17" s="3" t="s">
        <v>156</v>
      </c>
      <c r="E17" s="14">
        <v>85</v>
      </c>
      <c r="F17" s="14">
        <v>4</v>
      </c>
      <c r="G17" s="14">
        <v>10</v>
      </c>
      <c r="H17" s="14">
        <v>10</v>
      </c>
      <c r="I17" s="14">
        <v>2</v>
      </c>
      <c r="J17" s="52">
        <f t="shared" si="0"/>
        <v>111</v>
      </c>
      <c r="K17" s="53">
        <v>5</v>
      </c>
      <c r="L17" s="51"/>
      <c r="M17" s="51"/>
      <c r="N17" s="48" t="s">
        <v>58</v>
      </c>
    </row>
    <row r="18" spans="1:14" ht="15.75" x14ac:dyDescent="0.25">
      <c r="A18" s="20">
        <v>6</v>
      </c>
      <c r="B18" s="1" t="s">
        <v>54</v>
      </c>
      <c r="C18" s="5" t="s">
        <v>52</v>
      </c>
      <c r="D18" s="3" t="s">
        <v>169</v>
      </c>
      <c r="E18" s="14">
        <v>85</v>
      </c>
      <c r="F18" s="14">
        <v>0</v>
      </c>
      <c r="G18" s="14">
        <v>10</v>
      </c>
      <c r="H18" s="14">
        <v>0</v>
      </c>
      <c r="I18" s="14">
        <v>12</v>
      </c>
      <c r="J18" s="52">
        <f t="shared" si="0"/>
        <v>107</v>
      </c>
      <c r="K18" s="5">
        <v>6</v>
      </c>
      <c r="L18" s="22"/>
      <c r="M18" s="22"/>
      <c r="N18" s="48" t="s">
        <v>61</v>
      </c>
    </row>
    <row r="19" spans="1:14" ht="15.75" x14ac:dyDescent="0.25">
      <c r="A19" s="20">
        <v>7</v>
      </c>
      <c r="B19" s="1" t="s">
        <v>100</v>
      </c>
      <c r="C19" s="3" t="s">
        <v>67</v>
      </c>
      <c r="D19" s="3" t="s">
        <v>161</v>
      </c>
      <c r="E19" s="14">
        <v>85</v>
      </c>
      <c r="F19" s="14">
        <v>4</v>
      </c>
      <c r="G19" s="14">
        <v>10</v>
      </c>
      <c r="H19" s="14"/>
      <c r="I19" s="14">
        <v>0</v>
      </c>
      <c r="J19" s="52">
        <f t="shared" si="0"/>
        <v>99</v>
      </c>
      <c r="K19" s="53">
        <v>7</v>
      </c>
      <c r="L19" s="16"/>
      <c r="M19" s="16"/>
      <c r="N19" s="48" t="s">
        <v>78</v>
      </c>
    </row>
    <row r="20" spans="1:14" ht="15.75" x14ac:dyDescent="0.25">
      <c r="A20" s="20">
        <v>8</v>
      </c>
      <c r="B20" s="1" t="s">
        <v>98</v>
      </c>
      <c r="C20" s="3" t="s">
        <v>46</v>
      </c>
      <c r="D20" s="3" t="s">
        <v>159</v>
      </c>
      <c r="E20" s="14">
        <v>85</v>
      </c>
      <c r="F20" s="14"/>
      <c r="G20" s="14">
        <v>0</v>
      </c>
      <c r="H20" s="14">
        <v>0</v>
      </c>
      <c r="I20" s="14">
        <v>0</v>
      </c>
      <c r="J20" s="52">
        <f t="shared" si="0"/>
        <v>85</v>
      </c>
      <c r="K20" s="5">
        <v>8</v>
      </c>
      <c r="L20" s="16"/>
      <c r="M20" s="16"/>
      <c r="N20" s="48" t="s">
        <v>58</v>
      </c>
    </row>
    <row r="21" spans="1:14" ht="15.75" x14ac:dyDescent="0.25">
      <c r="A21" s="20">
        <v>9</v>
      </c>
      <c r="B21" s="1" t="s">
        <v>110</v>
      </c>
      <c r="C21" s="5" t="s">
        <v>75</v>
      </c>
      <c r="D21" s="3" t="s">
        <v>172</v>
      </c>
      <c r="E21" s="14">
        <v>25</v>
      </c>
      <c r="F21" s="14">
        <v>4</v>
      </c>
      <c r="G21" s="14">
        <v>20</v>
      </c>
      <c r="H21" s="14">
        <v>10</v>
      </c>
      <c r="I21" s="14">
        <v>2</v>
      </c>
      <c r="J21" s="52">
        <f t="shared" si="0"/>
        <v>61</v>
      </c>
      <c r="K21" s="53">
        <v>9</v>
      </c>
      <c r="L21" s="22"/>
      <c r="M21" s="22"/>
      <c r="N21" s="48" t="s">
        <v>82</v>
      </c>
    </row>
    <row r="22" spans="1:14" ht="15.75" x14ac:dyDescent="0.25">
      <c r="A22" s="20">
        <v>10</v>
      </c>
      <c r="B22" s="1" t="s">
        <v>97</v>
      </c>
      <c r="C22" s="2" t="s">
        <v>46</v>
      </c>
      <c r="D22" s="3" t="s">
        <v>158</v>
      </c>
      <c r="E22" s="14">
        <v>5</v>
      </c>
      <c r="F22" s="14">
        <v>32</v>
      </c>
      <c r="G22" s="14"/>
      <c r="H22" s="14"/>
      <c r="I22" s="14"/>
      <c r="J22" s="52">
        <f t="shared" si="0"/>
        <v>37</v>
      </c>
      <c r="K22" s="5">
        <v>10</v>
      </c>
      <c r="L22" s="51"/>
      <c r="M22" s="51"/>
      <c r="N22" s="48" t="s">
        <v>77</v>
      </c>
    </row>
    <row r="23" spans="1:14" ht="15.75" x14ac:dyDescent="0.25">
      <c r="A23" s="20">
        <v>11</v>
      </c>
      <c r="B23" s="1" t="s">
        <v>109</v>
      </c>
      <c r="C23" s="5" t="s">
        <v>75</v>
      </c>
      <c r="D23" s="3" t="s">
        <v>171</v>
      </c>
      <c r="E23" s="14">
        <v>5</v>
      </c>
      <c r="F23" s="14">
        <v>4</v>
      </c>
      <c r="G23" s="14">
        <v>10</v>
      </c>
      <c r="H23" s="14">
        <v>10</v>
      </c>
      <c r="I23" s="14">
        <v>2</v>
      </c>
      <c r="J23" s="52">
        <f t="shared" si="0"/>
        <v>31</v>
      </c>
      <c r="K23" s="53">
        <v>11</v>
      </c>
      <c r="L23" s="22"/>
      <c r="M23" s="22"/>
      <c r="N23" s="48" t="s">
        <v>82</v>
      </c>
    </row>
    <row r="24" spans="1:14" ht="15.75" x14ac:dyDescent="0.25">
      <c r="A24" s="20">
        <v>12</v>
      </c>
      <c r="B24" s="1" t="s">
        <v>104</v>
      </c>
      <c r="C24" s="2" t="s">
        <v>50</v>
      </c>
      <c r="D24" s="3" t="s">
        <v>165</v>
      </c>
      <c r="E24" s="14">
        <v>10</v>
      </c>
      <c r="F24" s="14">
        <v>0</v>
      </c>
      <c r="G24" s="14">
        <v>20</v>
      </c>
      <c r="H24" s="14"/>
      <c r="I24" s="14"/>
      <c r="J24" s="52">
        <f t="shared" si="0"/>
        <v>30</v>
      </c>
      <c r="K24" s="5">
        <v>12</v>
      </c>
      <c r="L24" s="22"/>
      <c r="M24" s="22"/>
      <c r="N24" s="48" t="s">
        <v>59</v>
      </c>
    </row>
    <row r="25" spans="1:14" ht="15.75" x14ac:dyDescent="0.25">
      <c r="A25" s="20">
        <v>13</v>
      </c>
      <c r="B25" s="6" t="s">
        <v>101</v>
      </c>
      <c r="C25" s="5" t="s">
        <v>69</v>
      </c>
      <c r="D25" s="3" t="s">
        <v>162</v>
      </c>
      <c r="E25" s="14">
        <v>25</v>
      </c>
      <c r="F25" s="14"/>
      <c r="G25" s="14"/>
      <c r="H25" s="14"/>
      <c r="I25" s="14"/>
      <c r="J25" s="52">
        <f t="shared" si="0"/>
        <v>25</v>
      </c>
      <c r="K25" s="53" t="s">
        <v>213</v>
      </c>
      <c r="L25" s="16"/>
      <c r="M25" s="16"/>
      <c r="N25" s="48" t="s">
        <v>79</v>
      </c>
    </row>
    <row r="26" spans="1:14" ht="15.75" x14ac:dyDescent="0.25">
      <c r="A26" s="20">
        <v>14</v>
      </c>
      <c r="B26" s="1" t="s">
        <v>108</v>
      </c>
      <c r="C26" s="5" t="s">
        <v>73</v>
      </c>
      <c r="D26" s="3" t="s">
        <v>170</v>
      </c>
      <c r="E26" s="14">
        <v>15</v>
      </c>
      <c r="F26" s="14"/>
      <c r="G26" s="14">
        <v>10</v>
      </c>
      <c r="H26" s="14"/>
      <c r="I26" s="14">
        <v>0</v>
      </c>
      <c r="J26" s="52">
        <f t="shared" si="0"/>
        <v>25</v>
      </c>
      <c r="K26" s="53" t="s">
        <v>213</v>
      </c>
      <c r="L26" s="22"/>
      <c r="M26" s="22"/>
      <c r="N26" s="48" t="s">
        <v>113</v>
      </c>
    </row>
    <row r="27" spans="1:14" ht="15.75" x14ac:dyDescent="0.25">
      <c r="A27" s="20">
        <v>15</v>
      </c>
      <c r="B27" s="1" t="s">
        <v>102</v>
      </c>
      <c r="C27" s="5" t="s">
        <v>87</v>
      </c>
      <c r="D27" s="3" t="s">
        <v>163</v>
      </c>
      <c r="E27" s="14">
        <v>0</v>
      </c>
      <c r="F27" s="14"/>
      <c r="G27" s="14"/>
      <c r="H27" s="14"/>
      <c r="I27" s="14"/>
      <c r="J27" s="52">
        <f t="shared" si="0"/>
        <v>0</v>
      </c>
      <c r="K27" s="53" t="s">
        <v>214</v>
      </c>
      <c r="L27" s="51"/>
      <c r="M27" s="51"/>
      <c r="N27" s="48" t="s">
        <v>88</v>
      </c>
    </row>
    <row r="28" spans="1:14" ht="15.75" x14ac:dyDescent="0.25">
      <c r="A28" s="20">
        <v>16</v>
      </c>
      <c r="B28" s="1" t="s">
        <v>103</v>
      </c>
      <c r="C28" s="2" t="s">
        <v>87</v>
      </c>
      <c r="D28" s="3" t="s">
        <v>164</v>
      </c>
      <c r="E28" s="14">
        <v>0</v>
      </c>
      <c r="F28" s="14"/>
      <c r="G28" s="14"/>
      <c r="H28" s="14"/>
      <c r="I28" s="14"/>
      <c r="J28" s="52">
        <f t="shared" si="0"/>
        <v>0</v>
      </c>
      <c r="K28" s="53" t="s">
        <v>214</v>
      </c>
      <c r="L28" s="22"/>
      <c r="M28" s="22"/>
      <c r="N28" s="48" t="s">
        <v>88</v>
      </c>
    </row>
    <row r="29" spans="1:14" ht="15.75" x14ac:dyDescent="0.25">
      <c r="A29" s="20">
        <v>17</v>
      </c>
      <c r="B29" s="1" t="s">
        <v>106</v>
      </c>
      <c r="C29" s="5" t="s">
        <v>51</v>
      </c>
      <c r="D29" s="3" t="s">
        <v>167</v>
      </c>
      <c r="E29" s="14">
        <v>0</v>
      </c>
      <c r="F29" s="14"/>
      <c r="G29" s="14"/>
      <c r="H29" s="14"/>
      <c r="I29" s="14"/>
      <c r="J29" s="52">
        <f t="shared" si="0"/>
        <v>0</v>
      </c>
      <c r="K29" s="53" t="s">
        <v>214</v>
      </c>
      <c r="L29" s="22"/>
      <c r="M29" s="22"/>
      <c r="N29" s="48" t="s">
        <v>81</v>
      </c>
    </row>
    <row r="30" spans="1:14" ht="15.75" x14ac:dyDescent="0.25">
      <c r="A30" s="20">
        <v>18</v>
      </c>
      <c r="B30" s="6" t="s">
        <v>107</v>
      </c>
      <c r="C30" s="5" t="s">
        <v>51</v>
      </c>
      <c r="D30" s="3" t="s">
        <v>168</v>
      </c>
      <c r="E30" s="14"/>
      <c r="F30" s="14">
        <v>0</v>
      </c>
      <c r="G30" s="14"/>
      <c r="H30" s="14"/>
      <c r="I30" s="14"/>
      <c r="J30" s="52">
        <f t="shared" si="0"/>
        <v>0</v>
      </c>
      <c r="K30" s="53" t="s">
        <v>214</v>
      </c>
      <c r="L30" s="51"/>
      <c r="M30" s="51"/>
      <c r="N30" s="48" t="s">
        <v>81</v>
      </c>
    </row>
    <row r="32" spans="1:14" s="15" customFormat="1" ht="15.75" x14ac:dyDescent="0.25">
      <c r="B32" s="18" t="s">
        <v>92</v>
      </c>
      <c r="C32" s="56" t="s">
        <v>93</v>
      </c>
      <c r="D32" s="56"/>
      <c r="E32" s="18"/>
      <c r="F32" s="18"/>
      <c r="G32" s="18"/>
      <c r="H32" s="18"/>
      <c r="I32" s="18"/>
      <c r="J32" s="18"/>
      <c r="K32" s="43"/>
      <c r="L32" s="18"/>
      <c r="M32" s="18"/>
    </row>
    <row r="33" spans="2:13" s="15" customFormat="1" ht="15.75" x14ac:dyDescent="0.25">
      <c r="B33" s="47"/>
      <c r="C33" s="47"/>
      <c r="K33" s="42"/>
      <c r="L33" s="40"/>
    </row>
    <row r="34" spans="2:13" s="15" customFormat="1" ht="15.75" x14ac:dyDescent="0.25">
      <c r="B34" s="18" t="s">
        <v>94</v>
      </c>
      <c r="C34" s="56" t="s">
        <v>27</v>
      </c>
      <c r="D34" s="56"/>
      <c r="E34" s="18"/>
      <c r="F34" s="18"/>
      <c r="G34" s="18"/>
      <c r="H34" s="18"/>
      <c r="I34" s="18"/>
      <c r="J34" s="18"/>
      <c r="K34" s="43"/>
      <c r="L34" s="18"/>
      <c r="M34" s="18"/>
    </row>
    <row r="35" spans="2:13" s="15" customFormat="1" ht="15.75" x14ac:dyDescent="0.25">
      <c r="C35" s="17"/>
      <c r="D35" s="56"/>
      <c r="E35" s="56"/>
      <c r="F35" s="56"/>
      <c r="G35" s="56"/>
      <c r="H35" s="56"/>
      <c r="I35" s="56"/>
      <c r="J35" s="56"/>
      <c r="K35" s="42"/>
      <c r="M35" s="19"/>
    </row>
    <row r="36" spans="2:13" s="15" customFormat="1" ht="15.75" x14ac:dyDescent="0.25">
      <c r="B36" s="17" t="s">
        <v>22</v>
      </c>
      <c r="C36" s="56" t="s">
        <v>30</v>
      </c>
      <c r="D36" s="56"/>
      <c r="E36" s="18"/>
      <c r="F36" s="56" t="s">
        <v>18</v>
      </c>
      <c r="G36" s="56"/>
      <c r="H36" s="56"/>
      <c r="I36" s="50"/>
      <c r="J36" s="19"/>
      <c r="K36" s="56" t="s">
        <v>38</v>
      </c>
      <c r="L36" s="56"/>
      <c r="M36" s="56"/>
    </row>
    <row r="37" spans="2:13" s="15" customFormat="1" ht="15.75" x14ac:dyDescent="0.25">
      <c r="C37" s="56" t="s">
        <v>24</v>
      </c>
      <c r="D37" s="56"/>
      <c r="E37" s="18"/>
      <c r="F37" s="56" t="s">
        <v>27</v>
      </c>
      <c r="G37" s="56"/>
      <c r="H37" s="56"/>
      <c r="I37" s="50"/>
      <c r="J37" s="19"/>
      <c r="K37" s="56" t="s">
        <v>43</v>
      </c>
      <c r="L37" s="56"/>
      <c r="M37" s="56"/>
    </row>
    <row r="38" spans="2:13" s="15" customFormat="1" ht="15.75" x14ac:dyDescent="0.25">
      <c r="C38" s="56" t="s">
        <v>95</v>
      </c>
      <c r="D38" s="56"/>
      <c r="E38" s="18"/>
      <c r="F38" s="56" t="s">
        <v>28</v>
      </c>
      <c r="G38" s="56"/>
      <c r="H38" s="56"/>
      <c r="I38" s="50"/>
      <c r="J38" s="19"/>
      <c r="K38" s="56" t="s">
        <v>32</v>
      </c>
      <c r="L38" s="56"/>
      <c r="M38" s="56"/>
    </row>
    <row r="39" spans="2:13" s="15" customFormat="1" ht="15.75" x14ac:dyDescent="0.25">
      <c r="C39" s="56" t="s">
        <v>40</v>
      </c>
      <c r="D39" s="56"/>
      <c r="E39" s="18"/>
      <c r="F39" s="56" t="s">
        <v>29</v>
      </c>
      <c r="G39" s="56"/>
      <c r="H39" s="56"/>
      <c r="I39" s="50"/>
      <c r="J39" s="19"/>
      <c r="K39" s="56" t="s">
        <v>26</v>
      </c>
      <c r="L39" s="56"/>
      <c r="M39" s="56"/>
    </row>
    <row r="40" spans="2:13" s="15" customFormat="1" ht="15.75" x14ac:dyDescent="0.25">
      <c r="C40" s="56" t="s">
        <v>34</v>
      </c>
      <c r="D40" s="56"/>
      <c r="E40" s="18"/>
      <c r="F40" s="56" t="s">
        <v>23</v>
      </c>
      <c r="G40" s="56"/>
      <c r="H40" s="56"/>
      <c r="I40" s="50"/>
      <c r="J40" s="19"/>
      <c r="K40" s="56" t="s">
        <v>25</v>
      </c>
      <c r="L40" s="56"/>
      <c r="M40" s="56"/>
    </row>
    <row r="41" spans="2:13" s="15" customFormat="1" ht="15.75" x14ac:dyDescent="0.25">
      <c r="C41" s="56" t="s">
        <v>19</v>
      </c>
      <c r="D41" s="56"/>
      <c r="E41" s="18"/>
      <c r="F41" s="56" t="s">
        <v>31</v>
      </c>
      <c r="G41" s="56"/>
      <c r="H41" s="56"/>
      <c r="I41" s="50"/>
      <c r="K41" s="56" t="s">
        <v>33</v>
      </c>
      <c r="L41" s="56"/>
      <c r="M41" s="56"/>
    </row>
    <row r="42" spans="2:13" s="15" customFormat="1" ht="15.75" x14ac:dyDescent="0.25">
      <c r="C42" s="56"/>
      <c r="D42" s="56"/>
      <c r="K42" s="42"/>
    </row>
    <row r="43" spans="2:13" ht="15.75" x14ac:dyDescent="0.25">
      <c r="B43" s="15"/>
      <c r="C43" s="56"/>
      <c r="D43" s="56"/>
      <c r="E43" s="18"/>
      <c r="F43" s="56"/>
      <c r="G43" s="56"/>
      <c r="H43" s="18"/>
      <c r="I43" s="18"/>
      <c r="J43" s="18"/>
      <c r="K43" s="45"/>
      <c r="L43" s="15"/>
    </row>
    <row r="44" spans="2:13" ht="15.75" x14ac:dyDescent="0.25">
      <c r="B44" s="15"/>
      <c r="C44" s="15"/>
      <c r="D44" s="15"/>
      <c r="E44" s="15"/>
      <c r="F44" s="15"/>
      <c r="G44" s="15"/>
      <c r="H44" s="15"/>
      <c r="I44" s="15"/>
      <c r="J44" s="15"/>
      <c r="K44" s="40"/>
      <c r="L44" s="15"/>
    </row>
  </sheetData>
  <sortState ref="B13:N30">
    <sortCondition descending="1" ref="J13:J30"/>
  </sortState>
  <mergeCells count="42">
    <mergeCell ref="K41:M41"/>
    <mergeCell ref="C42:D42"/>
    <mergeCell ref="F39:H39"/>
    <mergeCell ref="C41:D41"/>
    <mergeCell ref="C39:D39"/>
    <mergeCell ref="K39:M39"/>
    <mergeCell ref="C40:D40"/>
    <mergeCell ref="F41:H41"/>
    <mergeCell ref="N10:N12"/>
    <mergeCell ref="C43:D43"/>
    <mergeCell ref="F43:G43"/>
    <mergeCell ref="E10:J10"/>
    <mergeCell ref="K10:K12"/>
    <mergeCell ref="L10:L12"/>
    <mergeCell ref="M10:M12"/>
    <mergeCell ref="C32:D32"/>
    <mergeCell ref="C34:D34"/>
    <mergeCell ref="D35:J35"/>
    <mergeCell ref="F38:H38"/>
    <mergeCell ref="F40:H40"/>
    <mergeCell ref="K40:M40"/>
    <mergeCell ref="K38:M38"/>
    <mergeCell ref="C36:D36"/>
    <mergeCell ref="K36:M36"/>
    <mergeCell ref="A9:L9"/>
    <mergeCell ref="A10:A12"/>
    <mergeCell ref="B10:B12"/>
    <mergeCell ref="C10:C12"/>
    <mergeCell ref="D10:D12"/>
    <mergeCell ref="C37:D37"/>
    <mergeCell ref="F36:H36"/>
    <mergeCell ref="K37:M37"/>
    <mergeCell ref="C38:D38"/>
    <mergeCell ref="F37:H37"/>
    <mergeCell ref="A8:N8"/>
    <mergeCell ref="A6:L6"/>
    <mergeCell ref="A7:L7"/>
    <mergeCell ref="A1:N1"/>
    <mergeCell ref="A2:N2"/>
    <mergeCell ref="A3:N3"/>
    <mergeCell ref="A4:N4"/>
    <mergeCell ref="A5:N5"/>
  </mergeCells>
  <pageMargins left="0" right="0" top="0" bottom="0" header="0" footer="0"/>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topLeftCell="A13" zoomScaleNormal="100" zoomScalePageLayoutView="80" workbookViewId="0">
      <selection activeCell="C30" sqref="C30:D30"/>
    </sheetView>
  </sheetViews>
  <sheetFormatPr defaultRowHeight="15.75" x14ac:dyDescent="0.25"/>
  <cols>
    <col min="1" max="1" width="5.42578125" customWidth="1"/>
    <col min="2" max="2" width="36" customWidth="1"/>
    <col min="3" max="3" width="17.42578125" customWidth="1"/>
    <col min="4" max="4" width="13.5703125" customWidth="1"/>
    <col min="5" max="5" width="7.85546875" style="11" customWidth="1"/>
    <col min="6" max="7" width="7.28515625" style="11" customWidth="1"/>
    <col min="8" max="9" width="7.42578125" style="11" customWidth="1"/>
    <col min="10" max="10" width="9.140625" style="11"/>
    <col min="11" max="11" width="9.140625" style="15" customWidth="1"/>
    <col min="12" max="12" width="8.85546875" customWidth="1"/>
    <col min="14" max="14" width="39.42578125" customWidth="1"/>
  </cols>
  <sheetData>
    <row r="1" spans="1:14" x14ac:dyDescent="0.25">
      <c r="A1" s="57" t="s">
        <v>5</v>
      </c>
      <c r="B1" s="57"/>
      <c r="C1" s="57"/>
      <c r="D1" s="57"/>
      <c r="E1" s="57"/>
      <c r="F1" s="57"/>
      <c r="G1" s="57"/>
      <c r="H1" s="57"/>
      <c r="I1" s="57"/>
      <c r="J1" s="57"/>
      <c r="K1" s="57"/>
      <c r="L1" s="57"/>
      <c r="M1" s="57"/>
      <c r="N1" s="57"/>
    </row>
    <row r="2" spans="1:14" x14ac:dyDescent="0.25">
      <c r="A2" s="57" t="s">
        <v>115</v>
      </c>
      <c r="B2" s="57"/>
      <c r="C2" s="57"/>
      <c r="D2" s="57"/>
      <c r="E2" s="57"/>
      <c r="F2" s="57"/>
      <c r="G2" s="57"/>
      <c r="H2" s="57"/>
      <c r="I2" s="57"/>
      <c r="J2" s="57"/>
      <c r="K2" s="57"/>
      <c r="L2" s="57"/>
      <c r="M2" s="57"/>
      <c r="N2" s="57"/>
    </row>
    <row r="3" spans="1:14" x14ac:dyDescent="0.25">
      <c r="A3" s="57" t="s">
        <v>35</v>
      </c>
      <c r="B3" s="57"/>
      <c r="C3" s="57"/>
      <c r="D3" s="57"/>
      <c r="E3" s="57"/>
      <c r="F3" s="57"/>
      <c r="G3" s="57"/>
      <c r="H3" s="57"/>
      <c r="I3" s="57"/>
      <c r="J3" s="57"/>
      <c r="K3" s="57"/>
      <c r="L3" s="57"/>
      <c r="M3" s="57"/>
      <c r="N3" s="57"/>
    </row>
    <row r="4" spans="1:14" x14ac:dyDescent="0.25">
      <c r="A4" s="57" t="s">
        <v>7</v>
      </c>
      <c r="B4" s="57"/>
      <c r="C4" s="57"/>
      <c r="D4" s="57"/>
      <c r="E4" s="57"/>
      <c r="F4" s="57"/>
      <c r="G4" s="57"/>
      <c r="H4" s="57"/>
      <c r="I4" s="57"/>
      <c r="J4" s="57"/>
      <c r="K4" s="57"/>
      <c r="L4" s="57"/>
      <c r="M4" s="57"/>
      <c r="N4" s="57"/>
    </row>
    <row r="5" spans="1:14" x14ac:dyDescent="0.25">
      <c r="A5" s="57" t="s">
        <v>90</v>
      </c>
      <c r="B5" s="57"/>
      <c r="C5" s="57"/>
      <c r="D5" s="57"/>
      <c r="E5" s="57"/>
      <c r="F5" s="57"/>
      <c r="G5" s="57"/>
      <c r="H5" s="57"/>
      <c r="I5" s="57"/>
      <c r="J5" s="57"/>
      <c r="K5" s="57"/>
      <c r="L5" s="57"/>
      <c r="M5" s="57"/>
      <c r="N5" s="57"/>
    </row>
    <row r="6" spans="1:14" x14ac:dyDescent="0.25">
      <c r="A6" s="56" t="s">
        <v>8</v>
      </c>
      <c r="B6" s="56"/>
      <c r="C6" s="56"/>
      <c r="D6" s="56"/>
      <c r="E6" s="56"/>
      <c r="F6" s="56"/>
      <c r="G6" s="56"/>
      <c r="H6" s="56"/>
      <c r="I6" s="56"/>
      <c r="J6" s="56"/>
      <c r="K6" s="56"/>
      <c r="L6" s="56"/>
      <c r="M6" s="36"/>
      <c r="N6" s="37"/>
    </row>
    <row r="7" spans="1:14" x14ac:dyDescent="0.25">
      <c r="A7" s="56" t="s">
        <v>9</v>
      </c>
      <c r="B7" s="56"/>
      <c r="C7" s="56"/>
      <c r="D7" s="56"/>
      <c r="E7" s="56"/>
      <c r="F7" s="56"/>
      <c r="G7" s="56"/>
      <c r="H7" s="56"/>
      <c r="I7" s="56"/>
      <c r="J7" s="56"/>
      <c r="K7" s="56"/>
      <c r="L7" s="56"/>
      <c r="M7" s="36"/>
      <c r="N7" s="37"/>
    </row>
    <row r="8" spans="1:14" s="15" customFormat="1" ht="49.5" customHeight="1" x14ac:dyDescent="0.25">
      <c r="A8" s="55" t="s">
        <v>91</v>
      </c>
      <c r="B8" s="55"/>
      <c r="C8" s="55"/>
      <c r="D8" s="55"/>
      <c r="E8" s="55"/>
      <c r="F8" s="55"/>
      <c r="G8" s="55"/>
      <c r="H8" s="55"/>
      <c r="I8" s="55"/>
      <c r="J8" s="55"/>
      <c r="K8" s="55"/>
      <c r="L8" s="55"/>
      <c r="M8" s="55"/>
      <c r="N8" s="46"/>
    </row>
    <row r="9" spans="1:14" ht="21.75" customHeight="1" x14ac:dyDescent="0.25">
      <c r="A9" s="65" t="s">
        <v>216</v>
      </c>
      <c r="B9" s="65"/>
      <c r="C9" s="65"/>
      <c r="D9" s="65"/>
      <c r="E9" s="65"/>
      <c r="F9" s="65"/>
      <c r="G9" s="65"/>
      <c r="H9" s="65"/>
      <c r="I9" s="65"/>
      <c r="J9" s="65"/>
      <c r="K9" s="65"/>
      <c r="L9" s="65"/>
      <c r="M9" s="37"/>
      <c r="N9" s="37"/>
    </row>
    <row r="10" spans="1:14" ht="26.25" customHeight="1" x14ac:dyDescent="0.25">
      <c r="A10" s="59" t="s">
        <v>89</v>
      </c>
      <c r="B10" s="59" t="s">
        <v>13</v>
      </c>
      <c r="C10" s="59" t="s">
        <v>12</v>
      </c>
      <c r="D10" s="59" t="s">
        <v>42</v>
      </c>
      <c r="E10" s="62" t="s">
        <v>14</v>
      </c>
      <c r="F10" s="63"/>
      <c r="G10" s="63"/>
      <c r="H10" s="63"/>
      <c r="I10" s="63"/>
      <c r="J10" s="64"/>
      <c r="K10" s="59" t="s">
        <v>20</v>
      </c>
      <c r="L10" s="59" t="s">
        <v>15</v>
      </c>
      <c r="M10" s="59" t="s">
        <v>16</v>
      </c>
      <c r="N10" s="59" t="s">
        <v>39</v>
      </c>
    </row>
    <row r="11" spans="1:14" x14ac:dyDescent="0.25">
      <c r="A11" s="60"/>
      <c r="B11" s="60"/>
      <c r="C11" s="60"/>
      <c r="D11" s="60"/>
      <c r="E11" s="12">
        <v>1</v>
      </c>
      <c r="F11" s="12">
        <v>2</v>
      </c>
      <c r="G11" s="12">
        <v>3</v>
      </c>
      <c r="H11" s="12">
        <v>4</v>
      </c>
      <c r="I11" s="12">
        <v>5</v>
      </c>
      <c r="J11" s="12" t="s">
        <v>17</v>
      </c>
      <c r="K11" s="60"/>
      <c r="L11" s="60"/>
      <c r="M11" s="60"/>
      <c r="N11" s="60"/>
    </row>
    <row r="12" spans="1:14" x14ac:dyDescent="0.25">
      <c r="A12" s="61"/>
      <c r="B12" s="61"/>
      <c r="C12" s="61"/>
      <c r="D12" s="61"/>
      <c r="E12" s="12">
        <v>100</v>
      </c>
      <c r="F12" s="12">
        <v>100</v>
      </c>
      <c r="G12" s="12">
        <v>100</v>
      </c>
      <c r="H12" s="12">
        <v>100</v>
      </c>
      <c r="I12" s="12">
        <v>100</v>
      </c>
      <c r="J12" s="12">
        <v>500</v>
      </c>
      <c r="K12" s="61"/>
      <c r="L12" s="61"/>
      <c r="M12" s="61"/>
      <c r="N12" s="61"/>
    </row>
    <row r="13" spans="1:14" x14ac:dyDescent="0.25">
      <c r="A13" s="34">
        <v>1</v>
      </c>
      <c r="B13" s="6" t="s">
        <v>117</v>
      </c>
      <c r="C13" s="5" t="s">
        <v>46</v>
      </c>
      <c r="D13" s="3" t="s">
        <v>176</v>
      </c>
      <c r="E13" s="14">
        <v>100</v>
      </c>
      <c r="F13" s="14">
        <v>100</v>
      </c>
      <c r="G13" s="14">
        <v>100</v>
      </c>
      <c r="H13" s="14">
        <v>100</v>
      </c>
      <c r="I13" s="14">
        <v>60</v>
      </c>
      <c r="J13" s="52">
        <f t="shared" ref="J13:J26" si="0">SUM(E13:I13)</f>
        <v>460</v>
      </c>
      <c r="K13" s="3">
        <v>1</v>
      </c>
      <c r="L13" s="21"/>
      <c r="M13" s="21"/>
      <c r="N13" s="6" t="s">
        <v>58</v>
      </c>
    </row>
    <row r="14" spans="1:14" x14ac:dyDescent="0.25">
      <c r="A14" s="34">
        <v>2</v>
      </c>
      <c r="B14" s="1" t="s">
        <v>45</v>
      </c>
      <c r="C14" s="2" t="s">
        <v>46</v>
      </c>
      <c r="D14" s="3" t="s">
        <v>174</v>
      </c>
      <c r="E14" s="14">
        <v>100</v>
      </c>
      <c r="F14" s="14">
        <v>100</v>
      </c>
      <c r="G14" s="14">
        <v>100</v>
      </c>
      <c r="H14" s="14">
        <v>100</v>
      </c>
      <c r="I14" s="14">
        <v>58</v>
      </c>
      <c r="J14" s="52">
        <f t="shared" si="0"/>
        <v>458</v>
      </c>
      <c r="K14" s="3">
        <v>2</v>
      </c>
      <c r="L14" s="21"/>
      <c r="M14" s="21"/>
      <c r="N14" s="6" t="s">
        <v>125</v>
      </c>
    </row>
    <row r="15" spans="1:14" x14ac:dyDescent="0.25">
      <c r="A15" s="34">
        <v>3</v>
      </c>
      <c r="B15" s="1" t="s">
        <v>119</v>
      </c>
      <c r="C15" s="2" t="s">
        <v>50</v>
      </c>
      <c r="D15" s="3" t="s">
        <v>181</v>
      </c>
      <c r="E15" s="14">
        <v>100</v>
      </c>
      <c r="F15" s="14">
        <v>100</v>
      </c>
      <c r="G15" s="14">
        <v>100</v>
      </c>
      <c r="H15" s="14">
        <v>100</v>
      </c>
      <c r="I15" s="14">
        <v>54</v>
      </c>
      <c r="J15" s="52">
        <f t="shared" si="0"/>
        <v>454</v>
      </c>
      <c r="K15" s="3">
        <v>3</v>
      </c>
      <c r="L15" s="21"/>
      <c r="M15" s="21"/>
      <c r="N15" s="6" t="s">
        <v>59</v>
      </c>
    </row>
    <row r="16" spans="1:14" x14ac:dyDescent="0.25">
      <c r="A16" s="34">
        <v>4</v>
      </c>
      <c r="B16" s="1" t="s">
        <v>47</v>
      </c>
      <c r="C16" s="3" t="s">
        <v>46</v>
      </c>
      <c r="D16" s="3" t="s">
        <v>177</v>
      </c>
      <c r="E16" s="14">
        <v>100</v>
      </c>
      <c r="F16" s="14">
        <v>100</v>
      </c>
      <c r="G16" s="14">
        <v>100</v>
      </c>
      <c r="H16" s="14">
        <v>100</v>
      </c>
      <c r="I16" s="14">
        <v>44</v>
      </c>
      <c r="J16" s="52">
        <f t="shared" si="0"/>
        <v>444</v>
      </c>
      <c r="K16" s="3">
        <v>4</v>
      </c>
      <c r="L16" s="22"/>
      <c r="M16" s="22"/>
      <c r="N16" s="4" t="s">
        <v>58</v>
      </c>
    </row>
    <row r="17" spans="1:14" x14ac:dyDescent="0.25">
      <c r="A17" s="34">
        <v>5</v>
      </c>
      <c r="B17" s="1" t="s">
        <v>49</v>
      </c>
      <c r="C17" s="2" t="s">
        <v>50</v>
      </c>
      <c r="D17" s="3" t="s">
        <v>180</v>
      </c>
      <c r="E17" s="14">
        <v>100</v>
      </c>
      <c r="F17" s="14">
        <v>100</v>
      </c>
      <c r="G17" s="14">
        <v>100</v>
      </c>
      <c r="H17" s="14">
        <v>30</v>
      </c>
      <c r="I17" s="14">
        <v>54</v>
      </c>
      <c r="J17" s="52">
        <f t="shared" si="0"/>
        <v>384</v>
      </c>
      <c r="K17" s="3">
        <v>5</v>
      </c>
      <c r="L17" s="21"/>
      <c r="M17" s="21"/>
      <c r="N17" s="6" t="s">
        <v>59</v>
      </c>
    </row>
    <row r="18" spans="1:14" s="36" customFormat="1" x14ac:dyDescent="0.25">
      <c r="A18" s="34">
        <v>6</v>
      </c>
      <c r="B18" s="1" t="s">
        <v>48</v>
      </c>
      <c r="C18" s="2" t="s">
        <v>46</v>
      </c>
      <c r="D18" s="3" t="s">
        <v>175</v>
      </c>
      <c r="E18" s="14">
        <v>100</v>
      </c>
      <c r="F18" s="14">
        <v>96</v>
      </c>
      <c r="G18" s="14">
        <v>40</v>
      </c>
      <c r="H18" s="14">
        <v>30</v>
      </c>
      <c r="I18" s="14">
        <v>52</v>
      </c>
      <c r="J18" s="52">
        <f t="shared" si="0"/>
        <v>318</v>
      </c>
      <c r="K18" s="3">
        <v>6</v>
      </c>
      <c r="L18" s="21"/>
      <c r="M18" s="21"/>
      <c r="N18" s="6" t="s">
        <v>77</v>
      </c>
    </row>
    <row r="19" spans="1:14" x14ac:dyDescent="0.25">
      <c r="A19" s="34">
        <v>7</v>
      </c>
      <c r="B19" s="7" t="s">
        <v>55</v>
      </c>
      <c r="C19" s="8" t="s">
        <v>56</v>
      </c>
      <c r="D19" s="3" t="s">
        <v>184</v>
      </c>
      <c r="E19" s="14">
        <v>100</v>
      </c>
      <c r="F19" s="14">
        <v>4</v>
      </c>
      <c r="G19" s="14">
        <v>20</v>
      </c>
      <c r="H19" s="14"/>
      <c r="I19" s="14">
        <v>4</v>
      </c>
      <c r="J19" s="52">
        <f t="shared" si="0"/>
        <v>128</v>
      </c>
      <c r="K19" s="3">
        <v>7</v>
      </c>
      <c r="L19" s="22"/>
      <c r="M19" s="22"/>
      <c r="N19" s="4" t="s">
        <v>62</v>
      </c>
    </row>
    <row r="20" spans="1:14" x14ac:dyDescent="0.25">
      <c r="A20" s="34">
        <v>8</v>
      </c>
      <c r="B20" s="7" t="s">
        <v>57</v>
      </c>
      <c r="C20" s="8" t="s">
        <v>56</v>
      </c>
      <c r="D20" s="3" t="s">
        <v>185</v>
      </c>
      <c r="E20" s="14">
        <v>95</v>
      </c>
      <c r="F20" s="14">
        <v>4</v>
      </c>
      <c r="G20" s="14">
        <v>20</v>
      </c>
      <c r="H20" s="14">
        <v>0</v>
      </c>
      <c r="I20" s="14">
        <v>2</v>
      </c>
      <c r="J20" s="52">
        <f t="shared" si="0"/>
        <v>121</v>
      </c>
      <c r="K20" s="3">
        <v>8</v>
      </c>
      <c r="L20" s="22"/>
      <c r="M20" s="22"/>
      <c r="N20" s="4" t="s">
        <v>62</v>
      </c>
    </row>
    <row r="21" spans="1:14" s="37" customFormat="1" x14ac:dyDescent="0.25">
      <c r="A21" s="34">
        <v>9</v>
      </c>
      <c r="B21" s="4" t="s">
        <v>132</v>
      </c>
      <c r="C21" s="5" t="s">
        <v>51</v>
      </c>
      <c r="D21" s="3" t="s">
        <v>195</v>
      </c>
      <c r="E21" s="14">
        <v>85</v>
      </c>
      <c r="F21" s="14">
        <v>0</v>
      </c>
      <c r="G21" s="14">
        <v>20</v>
      </c>
      <c r="H21" s="14"/>
      <c r="I21" s="14">
        <v>2</v>
      </c>
      <c r="J21" s="14">
        <f>SUM(E21:I21)</f>
        <v>107</v>
      </c>
      <c r="K21" s="3">
        <v>9</v>
      </c>
      <c r="L21" s="35"/>
      <c r="M21" s="35"/>
      <c r="N21" s="4" t="s">
        <v>60</v>
      </c>
    </row>
    <row r="22" spans="1:14" x14ac:dyDescent="0.25">
      <c r="A22" s="34">
        <v>10</v>
      </c>
      <c r="B22" s="1" t="s">
        <v>131</v>
      </c>
      <c r="C22" s="2" t="s">
        <v>87</v>
      </c>
      <c r="D22" s="3" t="s">
        <v>179</v>
      </c>
      <c r="E22" s="14">
        <v>30</v>
      </c>
      <c r="F22" s="14">
        <v>4</v>
      </c>
      <c r="G22" s="14">
        <v>10</v>
      </c>
      <c r="H22" s="14"/>
      <c r="I22" s="14">
        <v>12</v>
      </c>
      <c r="J22" s="52">
        <f t="shared" si="0"/>
        <v>56</v>
      </c>
      <c r="K22" s="3">
        <v>10</v>
      </c>
      <c r="L22" s="29"/>
      <c r="M22" s="3"/>
      <c r="N22" s="6" t="s">
        <v>142</v>
      </c>
    </row>
    <row r="23" spans="1:14" x14ac:dyDescent="0.25">
      <c r="A23" s="34">
        <v>11</v>
      </c>
      <c r="B23" s="1" t="s">
        <v>120</v>
      </c>
      <c r="C23" s="2" t="s">
        <v>121</v>
      </c>
      <c r="D23" s="3" t="s">
        <v>182</v>
      </c>
      <c r="E23" s="14"/>
      <c r="F23" s="14">
        <v>32</v>
      </c>
      <c r="G23" s="14">
        <v>20</v>
      </c>
      <c r="H23" s="14"/>
      <c r="I23" s="14"/>
      <c r="J23" s="52">
        <f t="shared" si="0"/>
        <v>52</v>
      </c>
      <c r="K23" s="3">
        <v>11</v>
      </c>
      <c r="L23" s="21"/>
      <c r="M23" s="21"/>
      <c r="N23" s="6" t="s">
        <v>127</v>
      </c>
    </row>
    <row r="24" spans="1:14" x14ac:dyDescent="0.25">
      <c r="A24" s="34">
        <v>12</v>
      </c>
      <c r="B24" s="1" t="s">
        <v>153</v>
      </c>
      <c r="C24" s="2" t="s">
        <v>73</v>
      </c>
      <c r="D24" s="3" t="s">
        <v>183</v>
      </c>
      <c r="E24" s="14">
        <v>20</v>
      </c>
      <c r="F24" s="14">
        <v>4</v>
      </c>
      <c r="G24" s="14">
        <v>0</v>
      </c>
      <c r="H24" s="14"/>
      <c r="I24" s="14"/>
      <c r="J24" s="52">
        <f t="shared" si="0"/>
        <v>24</v>
      </c>
      <c r="K24" s="3">
        <v>12</v>
      </c>
      <c r="L24" s="22"/>
      <c r="M24" s="22"/>
      <c r="N24" s="6" t="s">
        <v>113</v>
      </c>
    </row>
    <row r="25" spans="1:14" x14ac:dyDescent="0.25">
      <c r="A25" s="34">
        <v>13</v>
      </c>
      <c r="B25" s="1" t="s">
        <v>118</v>
      </c>
      <c r="C25" s="2" t="s">
        <v>67</v>
      </c>
      <c r="D25" s="3" t="s">
        <v>178</v>
      </c>
      <c r="E25" s="14">
        <v>5</v>
      </c>
      <c r="F25" s="14">
        <v>0</v>
      </c>
      <c r="G25" s="14">
        <v>0</v>
      </c>
      <c r="H25" s="14"/>
      <c r="I25" s="14"/>
      <c r="J25" s="52">
        <f t="shared" si="0"/>
        <v>5</v>
      </c>
      <c r="K25" s="3">
        <v>13</v>
      </c>
      <c r="L25" s="21"/>
      <c r="M25" s="21"/>
      <c r="N25" s="6" t="s">
        <v>126</v>
      </c>
    </row>
    <row r="26" spans="1:14" x14ac:dyDescent="0.25">
      <c r="A26" s="34">
        <v>14</v>
      </c>
      <c r="B26" s="13" t="s">
        <v>124</v>
      </c>
      <c r="C26" s="5" t="s">
        <v>112</v>
      </c>
      <c r="D26" s="3" t="s">
        <v>186</v>
      </c>
      <c r="E26" s="14">
        <v>0</v>
      </c>
      <c r="F26" s="14"/>
      <c r="G26" s="14"/>
      <c r="H26" s="14"/>
      <c r="I26" s="14"/>
      <c r="J26" s="52">
        <f t="shared" si="0"/>
        <v>0</v>
      </c>
      <c r="K26" s="3">
        <v>14</v>
      </c>
      <c r="L26" s="22"/>
      <c r="M26" s="22"/>
      <c r="N26" s="44" t="s">
        <v>114</v>
      </c>
    </row>
    <row r="27" spans="1:14" x14ac:dyDescent="0.25">
      <c r="A27" s="23"/>
      <c r="B27" s="24"/>
      <c r="C27" s="25"/>
      <c r="D27" s="10"/>
      <c r="E27" s="26"/>
      <c r="F27" s="26"/>
      <c r="G27" s="26"/>
      <c r="H27" s="26"/>
      <c r="I27" s="26"/>
      <c r="J27" s="27"/>
      <c r="K27" s="41"/>
      <c r="L27" s="28"/>
      <c r="M27" s="28"/>
    </row>
    <row r="28" spans="1:14" x14ac:dyDescent="0.25">
      <c r="B28" s="32" t="s">
        <v>44</v>
      </c>
      <c r="C28" s="56" t="s">
        <v>93</v>
      </c>
      <c r="D28" s="56"/>
    </row>
    <row r="30" spans="1:14" x14ac:dyDescent="0.25">
      <c r="B30" s="32" t="s">
        <v>21</v>
      </c>
      <c r="C30" s="56" t="s">
        <v>27</v>
      </c>
      <c r="D30" s="56"/>
    </row>
    <row r="32" spans="1:14" s="15" customFormat="1" x14ac:dyDescent="0.25">
      <c r="B32" s="17" t="s">
        <v>22</v>
      </c>
      <c r="C32" s="56" t="s">
        <v>30</v>
      </c>
      <c r="D32" s="56"/>
      <c r="E32" s="18"/>
      <c r="F32" s="56" t="s">
        <v>18</v>
      </c>
      <c r="G32" s="56"/>
      <c r="H32" s="56"/>
      <c r="I32" s="54"/>
      <c r="J32" s="19"/>
      <c r="K32" s="56" t="s">
        <v>38</v>
      </c>
      <c r="L32" s="56"/>
      <c r="M32" s="56"/>
    </row>
    <row r="33" spans="2:13" s="15" customFormat="1" x14ac:dyDescent="0.25">
      <c r="C33" s="56" t="s">
        <v>24</v>
      </c>
      <c r="D33" s="56"/>
      <c r="E33" s="18"/>
      <c r="F33" s="56" t="s">
        <v>27</v>
      </c>
      <c r="G33" s="56"/>
      <c r="H33" s="56"/>
      <c r="I33" s="54"/>
      <c r="J33" s="19"/>
      <c r="K33" s="56" t="s">
        <v>43</v>
      </c>
      <c r="L33" s="56"/>
      <c r="M33" s="56"/>
    </row>
    <row r="34" spans="2:13" s="15" customFormat="1" x14ac:dyDescent="0.25">
      <c r="C34" s="56" t="s">
        <v>95</v>
      </c>
      <c r="D34" s="56"/>
      <c r="E34" s="18"/>
      <c r="F34" s="56" t="s">
        <v>28</v>
      </c>
      <c r="G34" s="56"/>
      <c r="H34" s="56"/>
      <c r="I34" s="54"/>
      <c r="J34" s="19"/>
      <c r="K34" s="56" t="s">
        <v>32</v>
      </c>
      <c r="L34" s="56"/>
      <c r="M34" s="56"/>
    </row>
    <row r="35" spans="2:13" s="15" customFormat="1" x14ac:dyDescent="0.25">
      <c r="C35" s="56" t="s">
        <v>40</v>
      </c>
      <c r="D35" s="56"/>
      <c r="E35" s="18"/>
      <c r="F35" s="56" t="s">
        <v>29</v>
      </c>
      <c r="G35" s="56"/>
      <c r="H35" s="56"/>
      <c r="I35" s="54"/>
      <c r="J35" s="19"/>
      <c r="K35" s="56" t="s">
        <v>26</v>
      </c>
      <c r="L35" s="56"/>
      <c r="M35" s="56"/>
    </row>
    <row r="36" spans="2:13" s="15" customFormat="1" x14ac:dyDescent="0.25">
      <c r="C36" s="56" t="s">
        <v>34</v>
      </c>
      <c r="D36" s="56"/>
      <c r="E36" s="18"/>
      <c r="F36" s="56" t="s">
        <v>23</v>
      </c>
      <c r="G36" s="56"/>
      <c r="H36" s="56"/>
      <c r="I36" s="54"/>
      <c r="J36" s="19"/>
      <c r="K36" s="56" t="s">
        <v>25</v>
      </c>
      <c r="L36" s="56"/>
      <c r="M36" s="56"/>
    </row>
    <row r="37" spans="2:13" s="15" customFormat="1" x14ac:dyDescent="0.25">
      <c r="C37" s="56" t="s">
        <v>19</v>
      </c>
      <c r="D37" s="56"/>
      <c r="E37" s="18"/>
      <c r="F37" s="56" t="s">
        <v>31</v>
      </c>
      <c r="G37" s="56"/>
      <c r="H37" s="56"/>
      <c r="I37" s="54"/>
      <c r="K37" s="56" t="s">
        <v>33</v>
      </c>
      <c r="L37" s="56"/>
      <c r="M37" s="56"/>
    </row>
    <row r="38" spans="2:13" x14ac:dyDescent="0.25">
      <c r="B38" s="15"/>
      <c r="C38" s="56"/>
      <c r="D38" s="56"/>
      <c r="E38" s="18"/>
      <c r="F38" s="56"/>
      <c r="G38" s="56"/>
      <c r="H38" s="18"/>
      <c r="I38" s="18"/>
      <c r="J38" s="18"/>
      <c r="K38" s="18"/>
      <c r="L38" s="15"/>
    </row>
    <row r="39" spans="2:13" x14ac:dyDescent="0.25">
      <c r="B39" s="15"/>
      <c r="C39" s="15"/>
      <c r="D39" s="15"/>
      <c r="E39" s="15"/>
      <c r="F39" s="15"/>
      <c r="G39" s="15"/>
      <c r="H39" s="15"/>
      <c r="I39" s="15"/>
      <c r="J39" s="15"/>
      <c r="L39" s="15"/>
    </row>
  </sheetData>
  <sortState ref="B13:N25">
    <sortCondition descending="1" ref="J13:J25"/>
  </sortState>
  <mergeCells count="40">
    <mergeCell ref="C37:D37"/>
    <mergeCell ref="F37:H37"/>
    <mergeCell ref="K37:M37"/>
    <mergeCell ref="C28:D28"/>
    <mergeCell ref="C30:D30"/>
    <mergeCell ref="F35:H35"/>
    <mergeCell ref="K35:M35"/>
    <mergeCell ref="C36:D36"/>
    <mergeCell ref="F36:H36"/>
    <mergeCell ref="K36:M36"/>
    <mergeCell ref="M10:M12"/>
    <mergeCell ref="N10:N12"/>
    <mergeCell ref="C38:D38"/>
    <mergeCell ref="F38:G38"/>
    <mergeCell ref="A8:M8"/>
    <mergeCell ref="C32:D32"/>
    <mergeCell ref="F32:H32"/>
    <mergeCell ref="K32:M32"/>
    <mergeCell ref="C33:D33"/>
    <mergeCell ref="F33:H33"/>
    <mergeCell ref="K33:M33"/>
    <mergeCell ref="C34:D34"/>
    <mergeCell ref="F34:H34"/>
    <mergeCell ref="K34:M34"/>
    <mergeCell ref="C35:D35"/>
    <mergeCell ref="A6:L6"/>
    <mergeCell ref="A7:L7"/>
    <mergeCell ref="A9:L9"/>
    <mergeCell ref="E10:J10"/>
    <mergeCell ref="A10:A12"/>
    <mergeCell ref="B10:B12"/>
    <mergeCell ref="C10:C12"/>
    <mergeCell ref="D10:D12"/>
    <mergeCell ref="K10:K12"/>
    <mergeCell ref="L10:L12"/>
    <mergeCell ref="A1:N1"/>
    <mergeCell ref="A2:N2"/>
    <mergeCell ref="A3:N3"/>
    <mergeCell ref="A4:N4"/>
    <mergeCell ref="A5:N5"/>
  </mergeCells>
  <pageMargins left="0" right="0" top="0" bottom="0" header="0" footer="0"/>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tabSelected="1" topLeftCell="A11" workbookViewId="0">
      <selection activeCell="K32" sqref="K32"/>
    </sheetView>
  </sheetViews>
  <sheetFormatPr defaultRowHeight="15.75" x14ac:dyDescent="0.25"/>
  <cols>
    <col min="1" max="1" width="5.42578125" style="37" customWidth="1"/>
    <col min="2" max="2" width="39.7109375" style="37" customWidth="1"/>
    <col min="3" max="3" width="17.42578125" style="37" customWidth="1"/>
    <col min="4" max="4" width="11" style="37" customWidth="1"/>
    <col min="5" max="5" width="7.28515625" style="36" customWidth="1"/>
    <col min="6" max="6" width="7.42578125" style="36" customWidth="1"/>
    <col min="7" max="7" width="7.5703125" style="36" customWidth="1"/>
    <col min="8" max="8" width="7.28515625" style="36" customWidth="1"/>
    <col min="9" max="9" width="6.7109375" style="36" customWidth="1"/>
    <col min="10" max="10" width="9.140625" style="36"/>
    <col min="11" max="11" width="8.7109375" style="37" customWidth="1"/>
    <col min="12" max="12" width="8.28515625" style="37" customWidth="1"/>
    <col min="13" max="13" width="9.140625" style="37"/>
    <col min="14" max="14" width="38.5703125" style="37" customWidth="1"/>
    <col min="15" max="16384" width="9.140625" style="37"/>
  </cols>
  <sheetData>
    <row r="1" spans="1:14" x14ac:dyDescent="0.25">
      <c r="A1" s="57" t="s">
        <v>5</v>
      </c>
      <c r="B1" s="57"/>
      <c r="C1" s="57"/>
      <c r="D1" s="57"/>
      <c r="E1" s="57"/>
      <c r="F1" s="57"/>
      <c r="G1" s="57"/>
      <c r="H1" s="57"/>
      <c r="I1" s="57"/>
      <c r="J1" s="57"/>
      <c r="K1" s="57"/>
      <c r="L1" s="57"/>
      <c r="M1" s="57"/>
      <c r="N1" s="57"/>
    </row>
    <row r="2" spans="1:14" x14ac:dyDescent="0.25">
      <c r="A2" s="57" t="s">
        <v>116</v>
      </c>
      <c r="B2" s="57"/>
      <c r="C2" s="57"/>
      <c r="D2" s="57"/>
      <c r="E2" s="57"/>
      <c r="F2" s="57"/>
      <c r="G2" s="57"/>
      <c r="H2" s="57"/>
      <c r="I2" s="57"/>
      <c r="J2" s="57"/>
      <c r="K2" s="57"/>
      <c r="L2" s="57"/>
      <c r="M2" s="57"/>
      <c r="N2" s="57"/>
    </row>
    <row r="3" spans="1:14" x14ac:dyDescent="0.25">
      <c r="A3" s="57" t="s">
        <v>36</v>
      </c>
      <c r="B3" s="57"/>
      <c r="C3" s="57"/>
      <c r="D3" s="57"/>
      <c r="E3" s="57"/>
      <c r="F3" s="57"/>
      <c r="G3" s="57"/>
      <c r="H3" s="57"/>
      <c r="I3" s="57"/>
      <c r="J3" s="57"/>
      <c r="K3" s="57"/>
      <c r="L3" s="57"/>
      <c r="M3" s="57"/>
      <c r="N3" s="57"/>
    </row>
    <row r="4" spans="1:14" x14ac:dyDescent="0.25">
      <c r="A4" s="57" t="s">
        <v>7</v>
      </c>
      <c r="B4" s="57"/>
      <c r="C4" s="57"/>
      <c r="D4" s="57"/>
      <c r="E4" s="57"/>
      <c r="F4" s="57"/>
      <c r="G4" s="57"/>
      <c r="H4" s="57"/>
      <c r="I4" s="57"/>
      <c r="J4" s="57"/>
      <c r="K4" s="57"/>
      <c r="L4" s="57"/>
      <c r="M4" s="57"/>
      <c r="N4" s="57"/>
    </row>
    <row r="5" spans="1:14" customFormat="1" x14ac:dyDescent="0.25">
      <c r="A5" s="57" t="s">
        <v>90</v>
      </c>
      <c r="B5" s="57"/>
      <c r="C5" s="57"/>
      <c r="D5" s="57"/>
      <c r="E5" s="57"/>
      <c r="F5" s="57"/>
      <c r="G5" s="57"/>
      <c r="H5" s="57"/>
      <c r="I5" s="57"/>
      <c r="J5" s="57"/>
      <c r="K5" s="57"/>
      <c r="L5" s="57"/>
      <c r="M5" s="57"/>
      <c r="N5" s="57"/>
    </row>
    <row r="6" spans="1:14" x14ac:dyDescent="0.25">
      <c r="A6" s="56" t="s">
        <v>8</v>
      </c>
      <c r="B6" s="56"/>
      <c r="C6" s="56"/>
      <c r="D6" s="56"/>
      <c r="E6" s="56"/>
      <c r="F6" s="56"/>
      <c r="G6" s="56"/>
      <c r="H6" s="56"/>
      <c r="I6" s="56"/>
      <c r="J6" s="56"/>
      <c r="K6" s="56"/>
      <c r="L6" s="56"/>
      <c r="M6" s="36"/>
    </row>
    <row r="7" spans="1:14" x14ac:dyDescent="0.25">
      <c r="A7" s="56" t="s">
        <v>9</v>
      </c>
      <c r="B7" s="56"/>
      <c r="C7" s="56"/>
      <c r="D7" s="56"/>
      <c r="E7" s="56"/>
      <c r="F7" s="56"/>
      <c r="G7" s="56"/>
      <c r="H7" s="56"/>
      <c r="I7" s="56"/>
      <c r="J7" s="56"/>
      <c r="K7" s="56"/>
      <c r="L7" s="56"/>
      <c r="M7" s="36"/>
    </row>
    <row r="8" spans="1:14" s="15" customFormat="1" ht="36" customHeight="1" x14ac:dyDescent="0.25">
      <c r="A8" s="55" t="s">
        <v>91</v>
      </c>
      <c r="B8" s="55"/>
      <c r="C8" s="55"/>
      <c r="D8" s="55"/>
      <c r="E8" s="55"/>
      <c r="F8" s="55"/>
      <c r="G8" s="55"/>
      <c r="H8" s="55"/>
      <c r="I8" s="55"/>
      <c r="J8" s="55"/>
      <c r="K8" s="55"/>
      <c r="L8" s="55"/>
      <c r="M8" s="55"/>
      <c r="N8" s="55"/>
    </row>
    <row r="9" spans="1:14" ht="20.25" customHeight="1" x14ac:dyDescent="0.25">
      <c r="A9" s="65" t="s">
        <v>217</v>
      </c>
      <c r="B9" s="65"/>
      <c r="C9" s="65"/>
      <c r="D9" s="65"/>
      <c r="E9" s="65"/>
      <c r="F9" s="65"/>
      <c r="G9" s="65"/>
      <c r="H9" s="65"/>
      <c r="I9" s="65"/>
      <c r="J9" s="65"/>
      <c r="K9" s="65"/>
      <c r="L9" s="65"/>
    </row>
    <row r="10" spans="1:14" ht="26.25" customHeight="1" x14ac:dyDescent="0.25">
      <c r="A10" s="16" t="s">
        <v>10</v>
      </c>
      <c r="B10" s="59" t="s">
        <v>13</v>
      </c>
      <c r="C10" s="59" t="s">
        <v>12</v>
      </c>
      <c r="D10" s="59" t="s">
        <v>42</v>
      </c>
      <c r="E10" s="62" t="s">
        <v>14</v>
      </c>
      <c r="F10" s="63"/>
      <c r="G10" s="63"/>
      <c r="H10" s="63"/>
      <c r="I10" s="63"/>
      <c r="J10" s="64"/>
      <c r="K10" s="59" t="s">
        <v>20</v>
      </c>
      <c r="L10" s="59" t="s">
        <v>15</v>
      </c>
      <c r="M10" s="59" t="s">
        <v>16</v>
      </c>
      <c r="N10" s="59" t="s">
        <v>39</v>
      </c>
    </row>
    <row r="11" spans="1:14" x14ac:dyDescent="0.25">
      <c r="A11" s="16" t="s">
        <v>11</v>
      </c>
      <c r="B11" s="60"/>
      <c r="C11" s="60"/>
      <c r="D11" s="60"/>
      <c r="E11" s="12">
        <v>1</v>
      </c>
      <c r="F11" s="12">
        <v>2</v>
      </c>
      <c r="G11" s="12">
        <v>3</v>
      </c>
      <c r="H11" s="12">
        <v>4</v>
      </c>
      <c r="I11" s="12">
        <v>5</v>
      </c>
      <c r="J11" s="12" t="s">
        <v>17</v>
      </c>
      <c r="K11" s="60"/>
      <c r="L11" s="60"/>
      <c r="M11" s="60"/>
      <c r="N11" s="60"/>
    </row>
    <row r="12" spans="1:14" x14ac:dyDescent="0.25">
      <c r="A12" s="16"/>
      <c r="B12" s="61"/>
      <c r="C12" s="61"/>
      <c r="D12" s="61"/>
      <c r="E12" s="12">
        <v>100</v>
      </c>
      <c r="F12" s="12">
        <v>100</v>
      </c>
      <c r="G12" s="12">
        <v>100</v>
      </c>
      <c r="H12" s="12">
        <v>100</v>
      </c>
      <c r="I12" s="12">
        <v>100</v>
      </c>
      <c r="J12" s="12">
        <v>500</v>
      </c>
      <c r="K12" s="61"/>
      <c r="L12" s="61"/>
      <c r="M12" s="61"/>
      <c r="N12" s="61"/>
    </row>
    <row r="13" spans="1:14" s="36" customFormat="1" x14ac:dyDescent="0.25">
      <c r="A13" s="3">
        <v>1</v>
      </c>
      <c r="B13" s="1" t="s">
        <v>68</v>
      </c>
      <c r="C13" s="3" t="s">
        <v>69</v>
      </c>
      <c r="D13" s="3" t="s">
        <v>192</v>
      </c>
      <c r="E13" s="14">
        <v>100</v>
      </c>
      <c r="F13" s="14">
        <v>100</v>
      </c>
      <c r="G13" s="14">
        <v>100</v>
      </c>
      <c r="H13" s="14">
        <v>100</v>
      </c>
      <c r="I13" s="14">
        <v>60</v>
      </c>
      <c r="J13" s="14">
        <f t="shared" ref="J13:J28" si="0">SUM(E13:I13)</f>
        <v>460</v>
      </c>
      <c r="K13" s="3">
        <v>1</v>
      </c>
      <c r="L13" s="3"/>
      <c r="M13" s="3"/>
      <c r="N13" s="6" t="s">
        <v>79</v>
      </c>
    </row>
    <row r="14" spans="1:14" s="36" customFormat="1" x14ac:dyDescent="0.25">
      <c r="A14" s="3">
        <v>2</v>
      </c>
      <c r="B14" s="6" t="s">
        <v>63</v>
      </c>
      <c r="C14" s="2" t="s">
        <v>46</v>
      </c>
      <c r="D14" s="3" t="s">
        <v>188</v>
      </c>
      <c r="E14" s="14">
        <v>100</v>
      </c>
      <c r="F14" s="14">
        <v>100</v>
      </c>
      <c r="G14" s="14">
        <v>100</v>
      </c>
      <c r="H14" s="14">
        <v>100</v>
      </c>
      <c r="I14" s="14">
        <v>44</v>
      </c>
      <c r="J14" s="14">
        <f t="shared" si="0"/>
        <v>444</v>
      </c>
      <c r="K14" s="3">
        <v>2</v>
      </c>
      <c r="L14" s="3"/>
      <c r="M14" s="3"/>
      <c r="N14" s="4" t="s">
        <v>58</v>
      </c>
    </row>
    <row r="15" spans="1:14" s="36" customFormat="1" x14ac:dyDescent="0.25">
      <c r="A15" s="3">
        <v>3</v>
      </c>
      <c r="B15" s="6" t="s">
        <v>65</v>
      </c>
      <c r="C15" s="2" t="s">
        <v>46</v>
      </c>
      <c r="D15" s="3" t="s">
        <v>187</v>
      </c>
      <c r="E15" s="14">
        <v>100</v>
      </c>
      <c r="F15" s="14">
        <v>100</v>
      </c>
      <c r="G15" s="14">
        <v>100</v>
      </c>
      <c r="H15" s="14">
        <v>100</v>
      </c>
      <c r="I15" s="14">
        <v>42</v>
      </c>
      <c r="J15" s="14">
        <f t="shared" si="0"/>
        <v>442</v>
      </c>
      <c r="K15" s="3">
        <v>3</v>
      </c>
      <c r="L15" s="3"/>
      <c r="M15" s="3"/>
      <c r="N15" s="4" t="s">
        <v>77</v>
      </c>
    </row>
    <row r="16" spans="1:14" s="36" customFormat="1" x14ac:dyDescent="0.25">
      <c r="A16" s="3">
        <v>4</v>
      </c>
      <c r="B16" s="6" t="s">
        <v>129</v>
      </c>
      <c r="C16" s="2" t="s">
        <v>46</v>
      </c>
      <c r="D16" s="3" t="s">
        <v>189</v>
      </c>
      <c r="E16" s="14">
        <v>100</v>
      </c>
      <c r="F16" s="14">
        <v>100</v>
      </c>
      <c r="G16" s="14">
        <v>70</v>
      </c>
      <c r="H16" s="14">
        <v>0</v>
      </c>
      <c r="I16" s="14">
        <v>54</v>
      </c>
      <c r="J16" s="14">
        <f t="shared" si="0"/>
        <v>324</v>
      </c>
      <c r="K16" s="3">
        <v>4</v>
      </c>
      <c r="L16" s="3"/>
      <c r="M16" s="3"/>
      <c r="N16" s="4" t="s">
        <v>77</v>
      </c>
    </row>
    <row r="17" spans="1:14" s="36" customFormat="1" x14ac:dyDescent="0.25">
      <c r="A17" s="3">
        <v>5</v>
      </c>
      <c r="B17" s="6" t="s">
        <v>66</v>
      </c>
      <c r="C17" s="2" t="s">
        <v>46</v>
      </c>
      <c r="D17" s="3" t="s">
        <v>190</v>
      </c>
      <c r="E17" s="14">
        <v>100</v>
      </c>
      <c r="F17" s="14"/>
      <c r="G17" s="14">
        <v>70</v>
      </c>
      <c r="H17" s="14">
        <v>100</v>
      </c>
      <c r="I17" s="14">
        <v>44</v>
      </c>
      <c r="J17" s="14">
        <f t="shared" si="0"/>
        <v>314</v>
      </c>
      <c r="K17" s="3">
        <v>5</v>
      </c>
      <c r="L17" s="3"/>
      <c r="M17" s="3"/>
      <c r="N17" s="4" t="s">
        <v>77</v>
      </c>
    </row>
    <row r="18" spans="1:14" s="36" customFormat="1" x14ac:dyDescent="0.25">
      <c r="A18" s="3">
        <v>6</v>
      </c>
      <c r="B18" s="4" t="s">
        <v>70</v>
      </c>
      <c r="C18" s="5" t="s">
        <v>50</v>
      </c>
      <c r="D18" s="3" t="s">
        <v>193</v>
      </c>
      <c r="E18" s="14">
        <v>100</v>
      </c>
      <c r="F18" s="14">
        <v>56</v>
      </c>
      <c r="G18" s="14">
        <v>100</v>
      </c>
      <c r="H18" s="14">
        <v>10</v>
      </c>
      <c r="I18" s="14">
        <v>44</v>
      </c>
      <c r="J18" s="14">
        <f t="shared" si="0"/>
        <v>310</v>
      </c>
      <c r="K18" s="3">
        <v>6</v>
      </c>
      <c r="L18" s="35"/>
      <c r="M18" s="35"/>
      <c r="N18" s="4" t="s">
        <v>59</v>
      </c>
    </row>
    <row r="19" spans="1:14" s="36" customFormat="1" x14ac:dyDescent="0.25">
      <c r="A19" s="3">
        <v>7</v>
      </c>
      <c r="B19" s="1" t="s">
        <v>64</v>
      </c>
      <c r="C19" s="3" t="s">
        <v>46</v>
      </c>
      <c r="D19" s="3" t="s">
        <v>191</v>
      </c>
      <c r="E19" s="14">
        <v>100</v>
      </c>
      <c r="F19" s="14">
        <v>88</v>
      </c>
      <c r="G19" s="14">
        <v>60</v>
      </c>
      <c r="H19" s="14">
        <v>10</v>
      </c>
      <c r="I19" s="14">
        <v>36</v>
      </c>
      <c r="J19" s="14">
        <f t="shared" si="0"/>
        <v>294</v>
      </c>
      <c r="K19" s="3">
        <v>7</v>
      </c>
      <c r="L19" s="3"/>
      <c r="M19" s="3"/>
      <c r="N19" s="4" t="s">
        <v>77</v>
      </c>
    </row>
    <row r="20" spans="1:14" x14ac:dyDescent="0.25">
      <c r="A20" s="3">
        <v>8</v>
      </c>
      <c r="B20" s="1" t="s">
        <v>151</v>
      </c>
      <c r="C20" s="3" t="s">
        <v>152</v>
      </c>
      <c r="D20" s="3" t="s">
        <v>203</v>
      </c>
      <c r="E20" s="14">
        <v>100</v>
      </c>
      <c r="F20" s="14">
        <v>96</v>
      </c>
      <c r="G20" s="14">
        <v>70</v>
      </c>
      <c r="H20" s="14">
        <v>10</v>
      </c>
      <c r="I20" s="14"/>
      <c r="J20" s="14">
        <f>SUM(E20:I20)</f>
        <v>276</v>
      </c>
      <c r="K20" s="3">
        <v>8</v>
      </c>
      <c r="L20" s="22"/>
      <c r="M20" s="22"/>
      <c r="N20" s="9" t="s">
        <v>219</v>
      </c>
    </row>
    <row r="21" spans="1:14" s="36" customFormat="1" x14ac:dyDescent="0.25">
      <c r="A21" s="3">
        <v>9</v>
      </c>
      <c r="B21" s="1" t="s">
        <v>74</v>
      </c>
      <c r="C21" s="3" t="s">
        <v>75</v>
      </c>
      <c r="D21" s="3" t="s">
        <v>198</v>
      </c>
      <c r="E21" s="14">
        <v>95</v>
      </c>
      <c r="F21" s="14">
        <v>56</v>
      </c>
      <c r="G21" s="14">
        <v>10</v>
      </c>
      <c r="H21" s="14">
        <v>30</v>
      </c>
      <c r="I21" s="14">
        <v>2</v>
      </c>
      <c r="J21" s="14">
        <f t="shared" si="0"/>
        <v>193</v>
      </c>
      <c r="K21" s="3">
        <v>9</v>
      </c>
      <c r="L21" s="22"/>
      <c r="M21" s="22"/>
      <c r="N21" s="9" t="s">
        <v>82</v>
      </c>
    </row>
    <row r="22" spans="1:14" x14ac:dyDescent="0.25">
      <c r="A22" s="3">
        <v>10</v>
      </c>
      <c r="B22" s="1" t="s">
        <v>133</v>
      </c>
      <c r="C22" s="5" t="s">
        <v>134</v>
      </c>
      <c r="D22" s="3" t="s">
        <v>196</v>
      </c>
      <c r="E22" s="14">
        <v>100</v>
      </c>
      <c r="F22" s="14"/>
      <c r="G22" s="14"/>
      <c r="H22" s="14"/>
      <c r="I22" s="14"/>
      <c r="J22" s="14">
        <f t="shared" si="0"/>
        <v>100</v>
      </c>
      <c r="K22" s="3">
        <v>10</v>
      </c>
      <c r="L22" s="22"/>
      <c r="M22" s="22"/>
      <c r="N22" s="9" t="s">
        <v>143</v>
      </c>
    </row>
    <row r="23" spans="1:14" x14ac:dyDescent="0.25">
      <c r="A23" s="3">
        <v>11</v>
      </c>
      <c r="B23" s="6" t="s">
        <v>135</v>
      </c>
      <c r="C23" s="2" t="s">
        <v>122</v>
      </c>
      <c r="D23" s="3" t="s">
        <v>197</v>
      </c>
      <c r="E23" s="14">
        <v>5</v>
      </c>
      <c r="F23" s="14">
        <v>4</v>
      </c>
      <c r="G23" s="14">
        <v>10</v>
      </c>
      <c r="H23" s="14">
        <v>10</v>
      </c>
      <c r="I23" s="14">
        <v>2</v>
      </c>
      <c r="J23" s="14">
        <f t="shared" si="0"/>
        <v>31</v>
      </c>
      <c r="K23" s="3">
        <v>11</v>
      </c>
      <c r="L23" s="22"/>
      <c r="M23" s="22"/>
      <c r="N23" s="30" t="s">
        <v>144</v>
      </c>
    </row>
    <row r="24" spans="1:14" x14ac:dyDescent="0.25">
      <c r="A24" s="3">
        <v>12</v>
      </c>
      <c r="B24" s="4" t="s">
        <v>137</v>
      </c>
      <c r="C24" s="5" t="s">
        <v>138</v>
      </c>
      <c r="D24" s="3" t="s">
        <v>200</v>
      </c>
      <c r="E24" s="14">
        <v>5</v>
      </c>
      <c r="F24" s="14"/>
      <c r="G24" s="14">
        <v>10</v>
      </c>
      <c r="H24" s="14">
        <v>10</v>
      </c>
      <c r="I24" s="14"/>
      <c r="J24" s="14">
        <f t="shared" si="0"/>
        <v>25</v>
      </c>
      <c r="K24" s="3">
        <v>12</v>
      </c>
      <c r="L24" s="22"/>
      <c r="M24" s="22"/>
      <c r="N24" s="9" t="s">
        <v>145</v>
      </c>
    </row>
    <row r="25" spans="1:14" x14ac:dyDescent="0.25">
      <c r="A25" s="3">
        <v>13</v>
      </c>
      <c r="B25" s="6" t="s">
        <v>71</v>
      </c>
      <c r="C25" s="2" t="s">
        <v>72</v>
      </c>
      <c r="D25" s="3" t="s">
        <v>194</v>
      </c>
      <c r="E25" s="14">
        <v>0</v>
      </c>
      <c r="F25" s="14"/>
      <c r="G25" s="14"/>
      <c r="H25" s="14"/>
      <c r="I25" s="14"/>
      <c r="J25" s="14">
        <f t="shared" si="0"/>
        <v>0</v>
      </c>
      <c r="K25" s="3" t="s">
        <v>218</v>
      </c>
      <c r="L25" s="21"/>
      <c r="M25" s="21"/>
      <c r="N25" s="9" t="s">
        <v>80</v>
      </c>
    </row>
    <row r="26" spans="1:14" x14ac:dyDescent="0.25">
      <c r="A26" s="3">
        <v>14</v>
      </c>
      <c r="B26" s="4" t="s">
        <v>136</v>
      </c>
      <c r="C26" s="5" t="s">
        <v>123</v>
      </c>
      <c r="D26" s="3" t="s">
        <v>199</v>
      </c>
      <c r="E26" s="14"/>
      <c r="F26" s="14"/>
      <c r="G26" s="14"/>
      <c r="H26" s="14"/>
      <c r="I26" s="14"/>
      <c r="J26" s="14">
        <f t="shared" si="0"/>
        <v>0</v>
      </c>
      <c r="K26" s="3" t="s">
        <v>218</v>
      </c>
      <c r="L26" s="22"/>
      <c r="M26" s="22"/>
      <c r="N26" s="9" t="s">
        <v>128</v>
      </c>
    </row>
    <row r="27" spans="1:14" x14ac:dyDescent="0.25">
      <c r="A27" s="3">
        <v>15</v>
      </c>
      <c r="B27" s="4" t="s">
        <v>139</v>
      </c>
      <c r="C27" s="5" t="s">
        <v>112</v>
      </c>
      <c r="D27" s="3" t="s">
        <v>201</v>
      </c>
      <c r="E27" s="14">
        <v>0</v>
      </c>
      <c r="F27" s="14"/>
      <c r="G27" s="14">
        <v>0</v>
      </c>
      <c r="H27" s="14">
        <v>0</v>
      </c>
      <c r="I27" s="14"/>
      <c r="J27" s="14">
        <f t="shared" si="0"/>
        <v>0</v>
      </c>
      <c r="K27" s="3" t="s">
        <v>218</v>
      </c>
      <c r="L27" s="22"/>
      <c r="M27" s="22"/>
      <c r="N27" s="9" t="s">
        <v>146</v>
      </c>
    </row>
    <row r="28" spans="1:14" x14ac:dyDescent="0.25">
      <c r="A28" s="3">
        <v>16</v>
      </c>
      <c r="B28" s="1" t="s">
        <v>140</v>
      </c>
      <c r="C28" s="3" t="s">
        <v>141</v>
      </c>
      <c r="D28" s="3" t="s">
        <v>202</v>
      </c>
      <c r="E28" s="14"/>
      <c r="F28" s="14"/>
      <c r="G28" s="14"/>
      <c r="H28" s="14"/>
      <c r="I28" s="14"/>
      <c r="J28" s="14">
        <f t="shared" si="0"/>
        <v>0</v>
      </c>
      <c r="K28" s="3" t="s">
        <v>218</v>
      </c>
      <c r="L28" s="22"/>
      <c r="M28" s="22"/>
      <c r="N28" s="9" t="s">
        <v>147</v>
      </c>
    </row>
    <row r="29" spans="1:14" x14ac:dyDescent="0.25">
      <c r="A29" s="23"/>
      <c r="B29" s="24"/>
      <c r="C29" s="25"/>
      <c r="D29" s="10"/>
      <c r="E29" s="26"/>
      <c r="F29" s="26"/>
      <c r="G29" s="26"/>
      <c r="H29" s="26"/>
      <c r="I29" s="26"/>
      <c r="J29" s="27"/>
      <c r="K29" s="28"/>
      <c r="L29" s="28"/>
      <c r="M29" s="28"/>
    </row>
    <row r="30" spans="1:14" x14ac:dyDescent="0.25">
      <c r="B30" s="32" t="s">
        <v>44</v>
      </c>
      <c r="C30" s="56" t="s">
        <v>93</v>
      </c>
      <c r="D30" s="56"/>
    </row>
    <row r="32" spans="1:14" x14ac:dyDescent="0.25">
      <c r="B32" s="32" t="s">
        <v>21</v>
      </c>
      <c r="C32" s="56" t="s">
        <v>27</v>
      </c>
      <c r="D32" s="56"/>
    </row>
    <row r="34" spans="2:13" s="15" customFormat="1" x14ac:dyDescent="0.25">
      <c r="B34" s="17" t="s">
        <v>22</v>
      </c>
      <c r="C34" s="56" t="s">
        <v>30</v>
      </c>
      <c r="D34" s="56"/>
      <c r="E34" s="18"/>
      <c r="F34" s="56" t="s">
        <v>18</v>
      </c>
      <c r="G34" s="56"/>
      <c r="H34" s="56"/>
      <c r="I34" s="54"/>
      <c r="J34" s="19"/>
      <c r="K34" s="56" t="s">
        <v>38</v>
      </c>
      <c r="L34" s="56"/>
      <c r="M34" s="56"/>
    </row>
    <row r="35" spans="2:13" s="15" customFormat="1" x14ac:dyDescent="0.25">
      <c r="C35" s="56" t="s">
        <v>24</v>
      </c>
      <c r="D35" s="56"/>
      <c r="E35" s="18"/>
      <c r="F35" s="56" t="s">
        <v>27</v>
      </c>
      <c r="G35" s="56"/>
      <c r="H35" s="56"/>
      <c r="I35" s="54"/>
      <c r="J35" s="19"/>
      <c r="K35" s="56" t="s">
        <v>43</v>
      </c>
      <c r="L35" s="56"/>
      <c r="M35" s="56"/>
    </row>
    <row r="36" spans="2:13" s="15" customFormat="1" x14ac:dyDescent="0.25">
      <c r="C36" s="56" t="s">
        <v>95</v>
      </c>
      <c r="D36" s="56"/>
      <c r="E36" s="18"/>
      <c r="F36" s="56" t="s">
        <v>28</v>
      </c>
      <c r="G36" s="56"/>
      <c r="H36" s="56"/>
      <c r="I36" s="54"/>
      <c r="J36" s="19"/>
      <c r="K36" s="56" t="s">
        <v>32</v>
      </c>
      <c r="L36" s="56"/>
      <c r="M36" s="56"/>
    </row>
    <row r="37" spans="2:13" s="15" customFormat="1" x14ac:dyDescent="0.25">
      <c r="C37" s="56" t="s">
        <v>40</v>
      </c>
      <c r="D37" s="56"/>
      <c r="E37" s="18"/>
      <c r="F37" s="56" t="s">
        <v>29</v>
      </c>
      <c r="G37" s="56"/>
      <c r="H37" s="56"/>
      <c r="I37" s="54"/>
      <c r="J37" s="19"/>
      <c r="K37" s="56" t="s">
        <v>26</v>
      </c>
      <c r="L37" s="56"/>
      <c r="M37" s="56"/>
    </row>
    <row r="38" spans="2:13" s="15" customFormat="1" x14ac:dyDescent="0.25">
      <c r="C38" s="56" t="s">
        <v>34</v>
      </c>
      <c r="D38" s="56"/>
      <c r="E38" s="18"/>
      <c r="F38" s="56" t="s">
        <v>23</v>
      </c>
      <c r="G38" s="56"/>
      <c r="H38" s="56"/>
      <c r="I38" s="54"/>
      <c r="J38" s="19"/>
      <c r="K38" s="56" t="s">
        <v>25</v>
      </c>
      <c r="L38" s="56"/>
      <c r="M38" s="56"/>
    </row>
    <row r="39" spans="2:13" s="15" customFormat="1" x14ac:dyDescent="0.25">
      <c r="C39" s="56" t="s">
        <v>19</v>
      </c>
      <c r="D39" s="56"/>
      <c r="E39" s="18"/>
      <c r="F39" s="56" t="s">
        <v>31</v>
      </c>
      <c r="G39" s="56"/>
      <c r="H39" s="56"/>
      <c r="I39" s="54"/>
      <c r="K39" s="56" t="s">
        <v>33</v>
      </c>
      <c r="L39" s="56"/>
      <c r="M39" s="56"/>
    </row>
  </sheetData>
  <sortState ref="B13:N29">
    <sortCondition descending="1" ref="J13:J29"/>
  </sortState>
  <mergeCells count="37">
    <mergeCell ref="C30:D30"/>
    <mergeCell ref="C32:D32"/>
    <mergeCell ref="C38:D38"/>
    <mergeCell ref="F38:H38"/>
    <mergeCell ref="K38:M38"/>
    <mergeCell ref="C39:D39"/>
    <mergeCell ref="F39:H39"/>
    <mergeCell ref="K39:M39"/>
    <mergeCell ref="C36:D36"/>
    <mergeCell ref="F36:H36"/>
    <mergeCell ref="K36:M36"/>
    <mergeCell ref="C37:D37"/>
    <mergeCell ref="F37:H37"/>
    <mergeCell ref="K37:M37"/>
    <mergeCell ref="C34:D34"/>
    <mergeCell ref="F34:H34"/>
    <mergeCell ref="K34:M34"/>
    <mergeCell ref="C35:D35"/>
    <mergeCell ref="F35:H35"/>
    <mergeCell ref="K35:M35"/>
    <mergeCell ref="M10:M12"/>
    <mergeCell ref="N10:N12"/>
    <mergeCell ref="A7:L7"/>
    <mergeCell ref="A9:L9"/>
    <mergeCell ref="E10:J10"/>
    <mergeCell ref="D10:D12"/>
    <mergeCell ref="B10:B12"/>
    <mergeCell ref="C10:C12"/>
    <mergeCell ref="K10:K12"/>
    <mergeCell ref="L10:L12"/>
    <mergeCell ref="A8:N8"/>
    <mergeCell ref="A6:L6"/>
    <mergeCell ref="A1:N1"/>
    <mergeCell ref="A2:N2"/>
    <mergeCell ref="A3:N3"/>
    <mergeCell ref="A4:N4"/>
    <mergeCell ref="A5:N5"/>
  </mergeCells>
  <pageMargins left="0" right="0" top="0" bottom="0" header="0" footer="0"/>
  <pageSetup paperSize="9" scale="7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topLeftCell="A7" workbookViewId="0">
      <selection activeCell="F23" sqref="F23"/>
    </sheetView>
  </sheetViews>
  <sheetFormatPr defaultRowHeight="15.75" x14ac:dyDescent="0.25"/>
  <cols>
    <col min="1" max="1" width="5.42578125" style="37" customWidth="1"/>
    <col min="2" max="2" width="39.7109375" style="37" customWidth="1"/>
    <col min="3" max="3" width="18.85546875" style="37" customWidth="1"/>
    <col min="4" max="4" width="14.7109375" style="37" customWidth="1"/>
    <col min="5" max="5" width="6.42578125" style="36" customWidth="1"/>
    <col min="6" max="6" width="6.5703125" style="36" customWidth="1"/>
    <col min="7" max="7" width="6.7109375" style="36" customWidth="1"/>
    <col min="8" max="8" width="6" style="36" customWidth="1"/>
    <col min="9" max="9" width="6.5703125" style="36" customWidth="1"/>
    <col min="10" max="10" width="9.140625" style="36"/>
    <col min="11" max="11" width="9.7109375" style="42" customWidth="1"/>
    <col min="12" max="12" width="9.7109375" style="37" customWidth="1"/>
    <col min="13" max="13" width="11" style="37" customWidth="1"/>
    <col min="14" max="14" width="37" style="37" customWidth="1"/>
    <col min="15" max="16384" width="9.140625" style="37"/>
  </cols>
  <sheetData>
    <row r="1" spans="1:14" x14ac:dyDescent="0.25">
      <c r="A1" s="57" t="s">
        <v>5</v>
      </c>
      <c r="B1" s="57"/>
      <c r="C1" s="57"/>
      <c r="D1" s="57"/>
      <c r="E1" s="57"/>
      <c r="F1" s="57"/>
      <c r="G1" s="57"/>
      <c r="H1" s="57"/>
      <c r="I1" s="57"/>
      <c r="J1" s="57"/>
      <c r="K1" s="57"/>
      <c r="L1" s="57"/>
      <c r="M1" s="57"/>
      <c r="N1" s="57"/>
    </row>
    <row r="2" spans="1:14" x14ac:dyDescent="0.25">
      <c r="A2" s="57" t="s">
        <v>115</v>
      </c>
      <c r="B2" s="57"/>
      <c r="C2" s="57"/>
      <c r="D2" s="57"/>
      <c r="E2" s="57"/>
      <c r="F2" s="57"/>
      <c r="G2" s="57"/>
      <c r="H2" s="57"/>
      <c r="I2" s="57"/>
      <c r="J2" s="57"/>
      <c r="K2" s="57"/>
      <c r="L2" s="57"/>
      <c r="M2" s="57"/>
      <c r="N2" s="57"/>
    </row>
    <row r="3" spans="1:14" x14ac:dyDescent="0.25">
      <c r="A3" s="57" t="s">
        <v>37</v>
      </c>
      <c r="B3" s="57"/>
      <c r="C3" s="57"/>
      <c r="D3" s="57"/>
      <c r="E3" s="57"/>
      <c r="F3" s="57"/>
      <c r="G3" s="57"/>
      <c r="H3" s="57"/>
      <c r="I3" s="57"/>
      <c r="J3" s="57"/>
      <c r="K3" s="57"/>
      <c r="L3" s="57"/>
      <c r="M3" s="57"/>
      <c r="N3" s="57"/>
    </row>
    <row r="4" spans="1:14" x14ac:dyDescent="0.25">
      <c r="A4" s="57" t="s">
        <v>7</v>
      </c>
      <c r="B4" s="57"/>
      <c r="C4" s="57"/>
      <c r="D4" s="57"/>
      <c r="E4" s="57"/>
      <c r="F4" s="57"/>
      <c r="G4" s="57"/>
      <c r="H4" s="57"/>
      <c r="I4" s="57"/>
      <c r="J4" s="57"/>
      <c r="K4" s="57"/>
      <c r="L4" s="57"/>
      <c r="M4" s="57"/>
      <c r="N4" s="57"/>
    </row>
    <row r="5" spans="1:14" customFormat="1" x14ac:dyDescent="0.25">
      <c r="A5" s="57" t="s">
        <v>90</v>
      </c>
      <c r="B5" s="57"/>
      <c r="C5" s="57"/>
      <c r="D5" s="57"/>
      <c r="E5" s="57"/>
      <c r="F5" s="57"/>
      <c r="G5" s="57"/>
      <c r="H5" s="57"/>
      <c r="I5" s="57"/>
      <c r="J5" s="57"/>
      <c r="K5" s="57"/>
      <c r="L5" s="57"/>
      <c r="M5" s="57"/>
      <c r="N5" s="57"/>
    </row>
    <row r="6" spans="1:14" x14ac:dyDescent="0.25">
      <c r="A6" s="56" t="s">
        <v>8</v>
      </c>
      <c r="B6" s="56"/>
      <c r="C6" s="56"/>
      <c r="D6" s="56"/>
      <c r="E6" s="56"/>
      <c r="F6" s="56"/>
      <c r="G6" s="56"/>
      <c r="H6" s="56"/>
      <c r="I6" s="56"/>
      <c r="J6" s="56"/>
      <c r="K6" s="56"/>
      <c r="L6" s="56"/>
      <c r="M6" s="36"/>
    </row>
    <row r="7" spans="1:14" x14ac:dyDescent="0.25">
      <c r="A7" s="56" t="s">
        <v>9</v>
      </c>
      <c r="B7" s="56"/>
      <c r="C7" s="56"/>
      <c r="D7" s="56"/>
      <c r="E7" s="56"/>
      <c r="F7" s="56"/>
      <c r="G7" s="56"/>
      <c r="H7" s="56"/>
      <c r="I7" s="56"/>
      <c r="J7" s="56"/>
      <c r="K7" s="56"/>
      <c r="L7" s="56"/>
      <c r="M7" s="36"/>
    </row>
    <row r="8" spans="1:14" s="15" customFormat="1" ht="33.75" customHeight="1" x14ac:dyDescent="0.25">
      <c r="A8" s="55" t="s">
        <v>91</v>
      </c>
      <c r="B8" s="55"/>
      <c r="C8" s="55"/>
      <c r="D8" s="55"/>
      <c r="E8" s="55"/>
      <c r="F8" s="55"/>
      <c r="G8" s="55"/>
      <c r="H8" s="55"/>
      <c r="I8" s="55"/>
      <c r="J8" s="55"/>
      <c r="K8" s="55"/>
      <c r="L8" s="55"/>
      <c r="M8" s="55"/>
      <c r="N8" s="55"/>
    </row>
    <row r="9" spans="1:14" ht="19.5" customHeight="1" x14ac:dyDescent="0.25">
      <c r="A9" s="65" t="s">
        <v>155</v>
      </c>
      <c r="B9" s="65"/>
      <c r="C9" s="65"/>
      <c r="D9" s="65"/>
      <c r="E9" s="65"/>
      <c r="F9" s="65"/>
      <c r="G9" s="65"/>
      <c r="H9" s="65"/>
      <c r="I9" s="65"/>
      <c r="J9" s="65"/>
      <c r="K9" s="65"/>
      <c r="L9" s="65"/>
    </row>
    <row r="10" spans="1:14" ht="26.25" customHeight="1" x14ac:dyDescent="0.25">
      <c r="A10" s="16" t="s">
        <v>10</v>
      </c>
      <c r="B10" s="59" t="s">
        <v>13</v>
      </c>
      <c r="C10" s="59" t="s">
        <v>12</v>
      </c>
      <c r="D10" s="59" t="s">
        <v>42</v>
      </c>
      <c r="E10" s="62" t="s">
        <v>14</v>
      </c>
      <c r="F10" s="63"/>
      <c r="G10" s="63"/>
      <c r="H10" s="63"/>
      <c r="I10" s="63"/>
      <c r="J10" s="64"/>
      <c r="K10" s="66" t="s">
        <v>20</v>
      </c>
      <c r="L10" s="59" t="s">
        <v>15</v>
      </c>
      <c r="M10" s="59" t="s">
        <v>16</v>
      </c>
      <c r="N10" s="59" t="s">
        <v>39</v>
      </c>
    </row>
    <row r="11" spans="1:14" x14ac:dyDescent="0.25">
      <c r="A11" s="16" t="s">
        <v>11</v>
      </c>
      <c r="B11" s="60"/>
      <c r="C11" s="60"/>
      <c r="D11" s="60"/>
      <c r="E11" s="12">
        <v>1</v>
      </c>
      <c r="F11" s="12">
        <v>2</v>
      </c>
      <c r="G11" s="12">
        <v>3</v>
      </c>
      <c r="H11" s="12">
        <v>4</v>
      </c>
      <c r="I11" s="12">
        <v>5</v>
      </c>
      <c r="J11" s="12" t="s">
        <v>17</v>
      </c>
      <c r="K11" s="66"/>
      <c r="L11" s="60"/>
      <c r="M11" s="60"/>
      <c r="N11" s="60"/>
    </row>
    <row r="12" spans="1:14" x14ac:dyDescent="0.25">
      <c r="A12" s="16"/>
      <c r="B12" s="61"/>
      <c r="C12" s="61"/>
      <c r="D12" s="61"/>
      <c r="E12" s="12">
        <v>100</v>
      </c>
      <c r="F12" s="12">
        <v>100</v>
      </c>
      <c r="G12" s="12">
        <v>100</v>
      </c>
      <c r="H12" s="12">
        <v>100</v>
      </c>
      <c r="I12" s="12">
        <v>100</v>
      </c>
      <c r="J12" s="12">
        <v>500</v>
      </c>
      <c r="K12" s="66"/>
      <c r="L12" s="61"/>
      <c r="M12" s="61"/>
      <c r="N12" s="61"/>
    </row>
    <row r="13" spans="1:14" x14ac:dyDescent="0.25">
      <c r="A13" s="20">
        <v>1</v>
      </c>
      <c r="B13" s="6" t="s">
        <v>1</v>
      </c>
      <c r="C13" s="2" t="s">
        <v>46</v>
      </c>
      <c r="D13" s="3" t="s">
        <v>205</v>
      </c>
      <c r="E13" s="14">
        <v>100</v>
      </c>
      <c r="F13" s="14">
        <v>100</v>
      </c>
      <c r="G13" s="14">
        <v>100</v>
      </c>
      <c r="H13" s="14">
        <v>100</v>
      </c>
      <c r="I13" s="14">
        <v>56</v>
      </c>
      <c r="J13" s="52">
        <f t="shared" ref="J13:J21" si="0">SUM(E13:I13)</f>
        <v>456</v>
      </c>
      <c r="K13" s="3">
        <v>1</v>
      </c>
      <c r="L13" s="21"/>
      <c r="M13" s="21"/>
      <c r="N13" s="9" t="s">
        <v>77</v>
      </c>
    </row>
    <row r="14" spans="1:14" x14ac:dyDescent="0.25">
      <c r="A14" s="20">
        <v>2</v>
      </c>
      <c r="B14" s="4" t="s">
        <v>0</v>
      </c>
      <c r="C14" s="5" t="s">
        <v>46</v>
      </c>
      <c r="D14" s="3" t="s">
        <v>204</v>
      </c>
      <c r="E14" s="14">
        <v>100</v>
      </c>
      <c r="F14" s="14">
        <v>100</v>
      </c>
      <c r="G14" s="14">
        <v>100</v>
      </c>
      <c r="H14" s="14">
        <v>100</v>
      </c>
      <c r="I14" s="14">
        <v>44</v>
      </c>
      <c r="J14" s="52">
        <f t="shared" si="0"/>
        <v>444</v>
      </c>
      <c r="K14" s="29" t="s">
        <v>215</v>
      </c>
      <c r="L14" s="21"/>
      <c r="M14" s="21"/>
      <c r="N14" s="9" t="s">
        <v>77</v>
      </c>
    </row>
    <row r="15" spans="1:14" x14ac:dyDescent="0.25">
      <c r="A15" s="20">
        <v>3</v>
      </c>
      <c r="B15" s="1" t="s">
        <v>3</v>
      </c>
      <c r="C15" s="5" t="s">
        <v>46</v>
      </c>
      <c r="D15" s="3" t="s">
        <v>206</v>
      </c>
      <c r="E15" s="14">
        <v>100</v>
      </c>
      <c r="F15" s="14">
        <v>100</v>
      </c>
      <c r="G15" s="14">
        <v>100</v>
      </c>
      <c r="H15" s="14">
        <v>100</v>
      </c>
      <c r="I15" s="14">
        <v>44</v>
      </c>
      <c r="J15" s="52">
        <f t="shared" si="0"/>
        <v>444</v>
      </c>
      <c r="K15" s="29" t="s">
        <v>215</v>
      </c>
      <c r="L15" s="21"/>
      <c r="M15" s="21"/>
      <c r="N15" s="30" t="s">
        <v>77</v>
      </c>
    </row>
    <row r="16" spans="1:14" x14ac:dyDescent="0.25">
      <c r="A16" s="20">
        <v>4</v>
      </c>
      <c r="B16" s="1" t="s">
        <v>2</v>
      </c>
      <c r="C16" s="5" t="s">
        <v>46</v>
      </c>
      <c r="D16" s="3" t="s">
        <v>208</v>
      </c>
      <c r="E16" s="14">
        <v>100</v>
      </c>
      <c r="F16" s="14">
        <v>100</v>
      </c>
      <c r="G16" s="14">
        <v>100</v>
      </c>
      <c r="H16" s="14">
        <v>30</v>
      </c>
      <c r="I16" s="14">
        <v>50</v>
      </c>
      <c r="J16" s="52">
        <f t="shared" si="0"/>
        <v>380</v>
      </c>
      <c r="K16" s="3">
        <v>4</v>
      </c>
      <c r="L16" s="21"/>
      <c r="M16" s="21"/>
      <c r="N16" s="30" t="s">
        <v>77</v>
      </c>
    </row>
    <row r="17" spans="1:14" x14ac:dyDescent="0.25">
      <c r="A17" s="20">
        <v>5</v>
      </c>
      <c r="B17" s="6" t="s">
        <v>148</v>
      </c>
      <c r="C17" s="2" t="s">
        <v>46</v>
      </c>
      <c r="D17" s="3" t="s">
        <v>207</v>
      </c>
      <c r="E17" s="14">
        <v>100</v>
      </c>
      <c r="F17" s="14">
        <v>100</v>
      </c>
      <c r="G17" s="14">
        <v>70</v>
      </c>
      <c r="H17" s="14">
        <v>0</v>
      </c>
      <c r="I17" s="14">
        <v>38</v>
      </c>
      <c r="J17" s="52">
        <f t="shared" si="0"/>
        <v>308</v>
      </c>
      <c r="K17" s="3">
        <v>5</v>
      </c>
      <c r="L17" s="21"/>
      <c r="M17" s="21"/>
      <c r="N17" s="9" t="s">
        <v>76</v>
      </c>
    </row>
    <row r="18" spans="1:14" s="36" customFormat="1" x14ac:dyDescent="0.25">
      <c r="A18" s="20">
        <v>6</v>
      </c>
      <c r="B18" s="6" t="s">
        <v>4</v>
      </c>
      <c r="C18" s="5" t="s">
        <v>83</v>
      </c>
      <c r="D18" s="3" t="s">
        <v>210</v>
      </c>
      <c r="E18" s="14">
        <v>100</v>
      </c>
      <c r="F18" s="14">
        <v>96</v>
      </c>
      <c r="G18" s="14">
        <v>60</v>
      </c>
      <c r="H18" s="14">
        <v>10</v>
      </c>
      <c r="I18" s="14">
        <v>0</v>
      </c>
      <c r="J18" s="52">
        <f t="shared" si="0"/>
        <v>266</v>
      </c>
      <c r="K18" s="3">
        <v>6</v>
      </c>
      <c r="L18" s="21"/>
      <c r="M18" s="21"/>
      <c r="N18" s="9" t="s">
        <v>86</v>
      </c>
    </row>
    <row r="19" spans="1:14" x14ac:dyDescent="0.25">
      <c r="A19" s="20">
        <v>7</v>
      </c>
      <c r="B19" s="1" t="s">
        <v>130</v>
      </c>
      <c r="C19" s="2" t="s">
        <v>67</v>
      </c>
      <c r="D19" s="3" t="s">
        <v>209</v>
      </c>
      <c r="E19" s="14">
        <v>100</v>
      </c>
      <c r="F19" s="14">
        <v>52</v>
      </c>
      <c r="G19" s="14">
        <v>30</v>
      </c>
      <c r="H19" s="14">
        <v>10</v>
      </c>
      <c r="I19" s="14">
        <v>30</v>
      </c>
      <c r="J19" s="52">
        <f t="shared" si="0"/>
        <v>222</v>
      </c>
      <c r="K19" s="3">
        <v>7</v>
      </c>
      <c r="L19" s="3"/>
      <c r="M19" s="3"/>
      <c r="N19" s="4" t="s">
        <v>78</v>
      </c>
    </row>
    <row r="20" spans="1:14" x14ac:dyDescent="0.25">
      <c r="A20" s="20">
        <v>8</v>
      </c>
      <c r="B20" s="6" t="s">
        <v>84</v>
      </c>
      <c r="C20" s="2" t="s">
        <v>85</v>
      </c>
      <c r="D20" s="3" t="s">
        <v>211</v>
      </c>
      <c r="E20" s="14">
        <v>5</v>
      </c>
      <c r="F20" s="14"/>
      <c r="G20" s="14"/>
      <c r="H20" s="14"/>
      <c r="I20" s="14"/>
      <c r="J20" s="52">
        <f t="shared" si="0"/>
        <v>5</v>
      </c>
      <c r="K20" s="3">
        <v>8</v>
      </c>
      <c r="L20" s="22"/>
      <c r="M20" s="22"/>
      <c r="N20" s="30" t="s">
        <v>150</v>
      </c>
    </row>
    <row r="21" spans="1:14" x14ac:dyDescent="0.25">
      <c r="A21" s="20">
        <v>9</v>
      </c>
      <c r="B21" s="1" t="s">
        <v>149</v>
      </c>
      <c r="C21" s="2" t="s">
        <v>141</v>
      </c>
      <c r="D21" s="3" t="s">
        <v>212</v>
      </c>
      <c r="E21" s="14">
        <v>0</v>
      </c>
      <c r="F21" s="14">
        <v>0</v>
      </c>
      <c r="G21" s="14"/>
      <c r="H21" s="14">
        <v>0</v>
      </c>
      <c r="I21" s="14"/>
      <c r="J21" s="52">
        <f t="shared" si="0"/>
        <v>0</v>
      </c>
      <c r="K21" s="3">
        <v>9</v>
      </c>
      <c r="L21" s="31"/>
      <c r="M21" s="22"/>
      <c r="N21" s="9" t="s">
        <v>147</v>
      </c>
    </row>
    <row r="23" spans="1:14" x14ac:dyDescent="0.25">
      <c r="B23" s="32" t="s">
        <v>44</v>
      </c>
      <c r="C23" s="56" t="s">
        <v>93</v>
      </c>
      <c r="D23" s="56"/>
    </row>
    <row r="25" spans="1:14" x14ac:dyDescent="0.25">
      <c r="B25" s="32" t="s">
        <v>21</v>
      </c>
      <c r="C25" s="56" t="s">
        <v>27</v>
      </c>
      <c r="D25" s="56"/>
    </row>
    <row r="27" spans="1:14" s="15" customFormat="1" x14ac:dyDescent="0.25">
      <c r="B27" s="17" t="s">
        <v>22</v>
      </c>
      <c r="C27" s="56" t="s">
        <v>30</v>
      </c>
      <c r="D27" s="56"/>
      <c r="E27" s="18"/>
      <c r="F27" s="56" t="s">
        <v>18</v>
      </c>
      <c r="G27" s="56"/>
      <c r="H27" s="56"/>
      <c r="I27" s="54"/>
      <c r="J27" s="19"/>
      <c r="K27" s="56" t="s">
        <v>38</v>
      </c>
      <c r="L27" s="56"/>
      <c r="M27" s="56"/>
    </row>
    <row r="28" spans="1:14" s="15" customFormat="1" x14ac:dyDescent="0.25">
      <c r="C28" s="56" t="s">
        <v>24</v>
      </c>
      <c r="D28" s="56"/>
      <c r="E28" s="18"/>
      <c r="F28" s="56" t="s">
        <v>27</v>
      </c>
      <c r="G28" s="56"/>
      <c r="H28" s="56"/>
      <c r="I28" s="54"/>
      <c r="J28" s="19"/>
      <c r="K28" s="56" t="s">
        <v>43</v>
      </c>
      <c r="L28" s="56"/>
      <c r="M28" s="56"/>
    </row>
    <row r="29" spans="1:14" s="15" customFormat="1" x14ac:dyDescent="0.25">
      <c r="C29" s="56" t="s">
        <v>95</v>
      </c>
      <c r="D29" s="56"/>
      <c r="E29" s="18"/>
      <c r="F29" s="56" t="s">
        <v>28</v>
      </c>
      <c r="G29" s="56"/>
      <c r="H29" s="56"/>
      <c r="I29" s="54"/>
      <c r="J29" s="19"/>
      <c r="K29" s="56" t="s">
        <v>32</v>
      </c>
      <c r="L29" s="56"/>
      <c r="M29" s="56"/>
    </row>
    <row r="30" spans="1:14" s="15" customFormat="1" x14ac:dyDescent="0.25">
      <c r="C30" s="56" t="s">
        <v>40</v>
      </c>
      <c r="D30" s="56"/>
      <c r="E30" s="18"/>
      <c r="F30" s="56" t="s">
        <v>29</v>
      </c>
      <c r="G30" s="56"/>
      <c r="H30" s="56"/>
      <c r="I30" s="54"/>
      <c r="J30" s="19"/>
      <c r="K30" s="56" t="s">
        <v>26</v>
      </c>
      <c r="L30" s="56"/>
      <c r="M30" s="56"/>
    </row>
    <row r="31" spans="1:14" s="15" customFormat="1" x14ac:dyDescent="0.25">
      <c r="C31" s="56" t="s">
        <v>34</v>
      </c>
      <c r="D31" s="56"/>
      <c r="E31" s="18"/>
      <c r="F31" s="56" t="s">
        <v>23</v>
      </c>
      <c r="G31" s="56"/>
      <c r="H31" s="56"/>
      <c r="I31" s="54"/>
      <c r="J31" s="19"/>
      <c r="K31" s="56" t="s">
        <v>25</v>
      </c>
      <c r="L31" s="56"/>
      <c r="M31" s="56"/>
    </row>
    <row r="32" spans="1:14" s="15" customFormat="1" x14ac:dyDescent="0.25">
      <c r="C32" s="56" t="s">
        <v>19</v>
      </c>
      <c r="D32" s="56"/>
      <c r="E32" s="18"/>
      <c r="F32" s="56" t="s">
        <v>31</v>
      </c>
      <c r="G32" s="56"/>
      <c r="H32" s="56"/>
      <c r="I32" s="54"/>
      <c r="K32" s="56" t="s">
        <v>33</v>
      </c>
      <c r="L32" s="56"/>
      <c r="M32" s="56"/>
    </row>
    <row r="33" spans="11:11" x14ac:dyDescent="0.25">
      <c r="K33" s="37"/>
    </row>
    <row r="34" spans="11:11" x14ac:dyDescent="0.25">
      <c r="K34" s="37"/>
    </row>
  </sheetData>
  <sortState ref="B13:N21">
    <sortCondition descending="1" ref="J13:J21"/>
  </sortState>
  <mergeCells count="37">
    <mergeCell ref="C23:D23"/>
    <mergeCell ref="C25:D25"/>
    <mergeCell ref="C31:D31"/>
    <mergeCell ref="F31:H31"/>
    <mergeCell ref="K31:M31"/>
    <mergeCell ref="C32:D32"/>
    <mergeCell ref="F32:H32"/>
    <mergeCell ref="K32:M32"/>
    <mergeCell ref="C29:D29"/>
    <mergeCell ref="F29:H29"/>
    <mergeCell ref="K29:M29"/>
    <mergeCell ref="C30:D30"/>
    <mergeCell ref="F30:H30"/>
    <mergeCell ref="K30:M30"/>
    <mergeCell ref="C27:D27"/>
    <mergeCell ref="F27:H27"/>
    <mergeCell ref="K27:M27"/>
    <mergeCell ref="C28:D28"/>
    <mergeCell ref="F28:H28"/>
    <mergeCell ref="K28:M28"/>
    <mergeCell ref="M10:M12"/>
    <mergeCell ref="N10:N12"/>
    <mergeCell ref="A7:L7"/>
    <mergeCell ref="A9:L9"/>
    <mergeCell ref="E10:J10"/>
    <mergeCell ref="B10:B12"/>
    <mergeCell ref="C10:C12"/>
    <mergeCell ref="D10:D12"/>
    <mergeCell ref="K10:K12"/>
    <mergeCell ref="L10:L12"/>
    <mergeCell ref="A8:N8"/>
    <mergeCell ref="A6:L6"/>
    <mergeCell ref="A1:N1"/>
    <mergeCell ref="A2:N2"/>
    <mergeCell ref="A3:N3"/>
    <mergeCell ref="A4:N4"/>
    <mergeCell ref="A5:N5"/>
  </mergeCells>
  <pageMargins left="0" right="0" top="0" bottom="0" header="0" footer="0"/>
  <pageSetup paperSize="9"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8</vt:lpstr>
      <vt:lpstr>9</vt:lpstr>
      <vt:lpstr>10</vt:lpstr>
      <vt:lpstr>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2018-11-19T12:54:53Z</dcterms:modified>
</cp:coreProperties>
</file>