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15" windowWidth="14220" windowHeight="12795" activeTab="2"/>
  </bookViews>
  <sheets>
    <sheet name="ЗПО" sheetId="1" r:id="rId1"/>
    <sheet name="ЗДО" sheetId="2" r:id="rId2"/>
    <sheet name="ЗЗСО" sheetId="3" r:id="rId3"/>
  </sheets>
  <definedNames>
    <definedName name="_xlnm.Print_Area" localSheetId="1">'ЗДО'!$A$1:$D$63</definedName>
  </definedNames>
  <calcPr fullCalcOnLoad="1"/>
</workbook>
</file>

<file path=xl/sharedStrings.xml><?xml version="1.0" encoding="utf-8"?>
<sst xmlns="http://schemas.openxmlformats.org/spreadsheetml/2006/main" count="149" uniqueCount="126">
  <si>
    <t>Разом</t>
  </si>
  <si>
    <t>Установа ЗЗСО</t>
  </si>
  <si>
    <t>Установа ЗПО</t>
  </si>
  <si>
    <t>Установа ЗДО</t>
  </si>
  <si>
    <t>БТДЮ</t>
  </si>
  <si>
    <t>МПДЮ</t>
  </si>
  <si>
    <t>МЦНТТУМ</t>
  </si>
  <si>
    <t>ЦДЮТ</t>
  </si>
  <si>
    <t>Ліцей 1</t>
  </si>
  <si>
    <t>Ліцей 2</t>
  </si>
  <si>
    <t>Ліцей 3</t>
  </si>
  <si>
    <t>Ліцей 4</t>
  </si>
  <si>
    <t>МЦЕНТУМ</t>
  </si>
  <si>
    <t>Придбання за бюдж.кошти за серпень 2021 року</t>
  </si>
  <si>
    <t>ГЕРДАН</t>
  </si>
  <si>
    <t>ЧЦЮТ</t>
  </si>
  <si>
    <t>ІРЦ №1</t>
  </si>
  <si>
    <t>ІРЦ №2</t>
  </si>
  <si>
    <t>ІРЦ №3</t>
  </si>
  <si>
    <t>Мило рідке</t>
  </si>
  <si>
    <t xml:space="preserve">ДНЗ 1 </t>
  </si>
  <si>
    <t xml:space="preserve">ДНЗ 2 </t>
  </si>
  <si>
    <t>ДНЗ 3</t>
  </si>
  <si>
    <t>ДНЗ 4</t>
  </si>
  <si>
    <t xml:space="preserve">ДНЗ 5 </t>
  </si>
  <si>
    <t>ДНЗ 6</t>
  </si>
  <si>
    <t xml:space="preserve">ДНЗ 7 </t>
  </si>
  <si>
    <t>ДНЗ 8</t>
  </si>
  <si>
    <t>ДНЗ 9</t>
  </si>
  <si>
    <t xml:space="preserve">ДНЗ 10 </t>
  </si>
  <si>
    <t>ДНЗ 11</t>
  </si>
  <si>
    <t>ДНЗ 12</t>
  </si>
  <si>
    <t>ДНЗ 14</t>
  </si>
  <si>
    <t>ДНЗ 15</t>
  </si>
  <si>
    <t>ДНЗ 16</t>
  </si>
  <si>
    <t>ДНЗ 17</t>
  </si>
  <si>
    <t>ДНЗ 18</t>
  </si>
  <si>
    <t>ДНЗ 19</t>
  </si>
  <si>
    <t>ДНЗ 20</t>
  </si>
  <si>
    <t>ДНЗ 21</t>
  </si>
  <si>
    <t>ДНЗ 22</t>
  </si>
  <si>
    <t>ДНЗ 23</t>
  </si>
  <si>
    <t>ДНЗ 24</t>
  </si>
  <si>
    <t>ДНЗ 25</t>
  </si>
  <si>
    <t>ДНЗ 26</t>
  </si>
  <si>
    <t>ДНЗ 27</t>
  </si>
  <si>
    <t>ДНЗ 28</t>
  </si>
  <si>
    <t>ДНЗ 29</t>
  </si>
  <si>
    <t>ДНЗ 30</t>
  </si>
  <si>
    <t>ДНЗ 31</t>
  </si>
  <si>
    <t>ДНЗ 32</t>
  </si>
  <si>
    <t>ДНЗ 33</t>
  </si>
  <si>
    <t>ДНЗ 34</t>
  </si>
  <si>
    <t>ДНЗ 35</t>
  </si>
  <si>
    <t>ДНЗ 36</t>
  </si>
  <si>
    <t>ДНЗ 37</t>
  </si>
  <si>
    <t>ДНЗ 38</t>
  </si>
  <si>
    <t>ДНЗ 39</t>
  </si>
  <si>
    <t>ДНЗ 40</t>
  </si>
  <si>
    <t>ДНЗ 41</t>
  </si>
  <si>
    <t>ДНЗ 42</t>
  </si>
  <si>
    <t xml:space="preserve">ДНЗ 43 </t>
  </si>
  <si>
    <t>ДНЗ 44</t>
  </si>
  <si>
    <t>ДНЗ 45</t>
  </si>
  <si>
    <t>ДНЗ 47</t>
  </si>
  <si>
    <t>ДНЗ 48</t>
  </si>
  <si>
    <t>ДНЗ 49</t>
  </si>
  <si>
    <t>ДНЗ 50</t>
  </si>
  <si>
    <t>ДНЗ 51</t>
  </si>
  <si>
    <t>ДНЗ 52</t>
  </si>
  <si>
    <t>ДНЗ 53</t>
  </si>
  <si>
    <t>ДНЗ 54</t>
  </si>
  <si>
    <t>ДНЗ 55</t>
  </si>
  <si>
    <t>Д/С №4</t>
  </si>
  <si>
    <t>Мило рідке/ тверде</t>
  </si>
  <si>
    <t>Фарби</t>
  </si>
  <si>
    <t>ДНЗ 46</t>
  </si>
  <si>
    <t>Праска</t>
  </si>
  <si>
    <t>Придбання за кошти спецфонду за серпень 2021 року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</si>
  <si>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</si>
  <si>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</si>
  <si>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</si>
  <si>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</si>
  <si>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</si>
  <si>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</si>
  <si>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</si>
  <si>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</si>
  <si>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</si>
  <si>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</si>
  <si>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</si>
  <si>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</si>
  <si>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</si>
  <si>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</si>
  <si>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</si>
  <si>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</si>
  <si>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</si>
  <si>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</si>
  <si>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</si>
  <si>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</si>
  <si>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</si>
  <si>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</si>
  <si>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</si>
  <si>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</si>
  <si>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</si>
  <si>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</si>
  <si>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</si>
  <si>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</si>
  <si>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НВК Лідер</t>
  </si>
  <si>
    <t>НВК Берегиня</t>
  </si>
  <si>
    <t>НВК Любисток</t>
  </si>
  <si>
    <t xml:space="preserve">Ліцей 2 </t>
  </si>
  <si>
    <t>Ліц. 5/Г№5</t>
  </si>
  <si>
    <t>Ліц. 6/ Г№6</t>
  </si>
  <si>
    <t>Ліц. 7/Г№7</t>
  </si>
  <si>
    <t>Ліц. 8/Г№1</t>
  </si>
  <si>
    <t>Ліц. 9/Г№4</t>
  </si>
  <si>
    <t>Ліц. 10/Г№3</t>
  </si>
  <si>
    <t>Ліц. 11/Г№2</t>
  </si>
  <si>
    <t>Коровійська ЗОШ</t>
  </si>
  <si>
    <t>Чорнівська НВК</t>
  </si>
  <si>
    <t>Ліцей 5/Г№5</t>
  </si>
  <si>
    <t>Стіл комп.</t>
  </si>
  <si>
    <t>Буд. матер.</t>
  </si>
  <si>
    <t>Світильник./лампа/розетка…</t>
  </si>
  <si>
    <t>Фарба</t>
  </si>
  <si>
    <t>Літерат.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</si>
</sst>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33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32" fillId="33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34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57421875" style="8" customWidth="1"/>
    <col min="2" max="2" width="10.421875" style="5" customWidth="1"/>
    <col min="3" max="3" width="12.28125" style="14" customWidth="1"/>
    <col min="6" max="6" width="12.00390625" style="0" customWidth="1"/>
  </cols>
  <sheetData>
    <row r="1" spans="1:3" s="1" customFormat="1" ht="21">
      <c r="A1" s="2" t="s">
        <v>13</v>
      </c>
      <c r="B1" s="22"/>
      <c r="C1" s="22"/>
    </row>
    <row r="2" spans="1:3" s="5" customFormat="1" ht="44.25" customHeight="1">
      <c r="A2" s="9" t="s">
        <v>2</v>
      </c>
      <c r="B2" s="7" t="s">
        <v>19</v>
      </c>
      <c r="C2" s="11" t="s">
        <v>0</v>
      </c>
    </row>
    <row r="3" spans="1:3" ht="15">
      <c r="A3" s="24" t="s">
        <v>4</v>
      </c>
      <c r="B3" s="21">
        <v>312</v>
      </c>
      <c r="C3" s="26">
        <f>SUM(B3:B3)</f>
        <v>312</v>
      </c>
    </row>
    <row r="4" spans="1:3" ht="15">
      <c r="A4" s="24" t="s">
        <v>14</v>
      </c>
      <c r="B4" s="21">
        <v>117</v>
      </c>
      <c r="C4" s="26">
        <f>SUM(B4:B4)</f>
        <v>117</v>
      </c>
    </row>
    <row r="5" spans="1:3" ht="15">
      <c r="A5" s="24" t="s">
        <v>5</v>
      </c>
      <c r="B5" s="21">
        <v>429</v>
      </c>
      <c r="C5" s="26">
        <f>SUM(B5:B5)</f>
        <v>429</v>
      </c>
    </row>
    <row r="6" spans="1:3" ht="15">
      <c r="A6" s="24" t="s">
        <v>12</v>
      </c>
      <c r="B6" s="21">
        <v>195</v>
      </c>
      <c r="C6" s="26">
        <f>SUM(B6:B6)</f>
        <v>195</v>
      </c>
    </row>
    <row r="7" spans="1:3" ht="15">
      <c r="A7" s="24" t="s">
        <v>6</v>
      </c>
      <c r="B7" s="21">
        <v>273</v>
      </c>
      <c r="C7" s="26">
        <f>SUM(B7:B7)</f>
        <v>273</v>
      </c>
    </row>
    <row r="8" spans="1:3" ht="15">
      <c r="A8" s="24" t="s">
        <v>15</v>
      </c>
      <c r="B8" s="21">
        <v>312</v>
      </c>
      <c r="C8" s="26">
        <f>SUM(B8:B8)</f>
        <v>312</v>
      </c>
    </row>
    <row r="9" spans="1:3" ht="15">
      <c r="A9" s="24" t="s">
        <v>7</v>
      </c>
      <c r="B9" s="21">
        <v>312</v>
      </c>
      <c r="C9" s="26">
        <f>SUM(B9:B9)</f>
        <v>312</v>
      </c>
    </row>
    <row r="10" spans="1:3" ht="15">
      <c r="A10" s="24" t="s">
        <v>16</v>
      </c>
      <c r="B10" s="21">
        <v>312</v>
      </c>
      <c r="C10" s="26">
        <f>SUM(B10:B10)</f>
        <v>312</v>
      </c>
    </row>
    <row r="11" spans="1:3" ht="15">
      <c r="A11" s="24" t="s">
        <v>17</v>
      </c>
      <c r="B11" s="21">
        <v>312</v>
      </c>
      <c r="C11" s="26">
        <f>SUM(B11:B11)</f>
        <v>312</v>
      </c>
    </row>
    <row r="12" spans="1:3" ht="15">
      <c r="A12" s="24" t="s">
        <v>18</v>
      </c>
      <c r="B12" s="21">
        <v>312</v>
      </c>
      <c r="C12" s="26">
        <f>SUM(B12:B12)</f>
        <v>312</v>
      </c>
    </row>
    <row r="13" spans="1:3" ht="15.75">
      <c r="A13" s="19" t="s">
        <v>0</v>
      </c>
      <c r="B13" s="15">
        <f>SUM(B3:B12)</f>
        <v>2886</v>
      </c>
      <c r="C13" s="18">
        <f>SUM(B13:B13)</f>
        <v>2886</v>
      </c>
    </row>
    <row r="14" ht="15">
      <c r="B14" s="14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workbookViewId="0" topLeftCell="A1">
      <selection activeCell="A2" sqref="A2"/>
    </sheetView>
  </sheetViews>
  <sheetFormatPr defaultColWidth="9.140625" defaultRowHeight="15"/>
  <cols>
    <col min="1" max="1" width="16.140625" style="14" customWidth="1"/>
    <col min="2" max="3" width="10.140625" style="5" customWidth="1"/>
    <col min="4" max="4" width="12.421875" style="14" customWidth="1"/>
    <col min="5" max="10" width="9.140625" style="0" customWidth="1"/>
  </cols>
  <sheetData>
    <row r="1" spans="1:4" s="1" customFormat="1" ht="21">
      <c r="A1" s="2" t="s">
        <v>13</v>
      </c>
      <c r="B1" s="22"/>
      <c r="C1" s="22"/>
      <c r="D1" s="22"/>
    </row>
    <row r="2" spans="1:4" s="5" customFormat="1" ht="41.25" customHeight="1">
      <c r="A2" s="7" t="s">
        <v>3</v>
      </c>
      <c r="B2" s="7" t="s">
        <v>74</v>
      </c>
      <c r="C2" s="7" t="s">
        <v>75</v>
      </c>
      <c r="D2" s="12" t="s">
        <v>0</v>
      </c>
    </row>
    <row r="3" spans="1:4" ht="15">
      <c r="A3" s="24" t="s">
        <v>20</v>
      </c>
      <c r="B3" s="21">
        <v>593</v>
      </c>
      <c r="C3" s="21"/>
      <c r="D3" s="26">
        <f>SUM(B3:C3)</f>
        <v>593</v>
      </c>
    </row>
    <row r="4" spans="1:4" ht="15">
      <c r="A4" s="24" t="s">
        <v>21</v>
      </c>
      <c r="B4" s="21">
        <v>1779</v>
      </c>
      <c r="C4" s="21"/>
      <c r="D4" s="26">
        <f>SUM(B4:C4)</f>
        <v>1779</v>
      </c>
    </row>
    <row r="5" spans="1:4" ht="15">
      <c r="A5" s="24" t="s">
        <v>22</v>
      </c>
      <c r="B5" s="21">
        <v>1779</v>
      </c>
      <c r="C5" s="21"/>
      <c r="D5" s="26">
        <f>SUM(B5:C5)</f>
        <v>1779</v>
      </c>
    </row>
    <row r="6" spans="1:4" ht="15">
      <c r="A6" s="24" t="s">
        <v>23</v>
      </c>
      <c r="B6" s="21">
        <v>1186</v>
      </c>
      <c r="C6" s="21"/>
      <c r="D6" s="26">
        <f>SUM(B6:C6)</f>
        <v>1186</v>
      </c>
    </row>
    <row r="7" spans="1:4" ht="15">
      <c r="A7" s="24" t="s">
        <v>24</v>
      </c>
      <c r="B7" s="21">
        <v>593</v>
      </c>
      <c r="C7" s="21"/>
      <c r="D7" s="26">
        <f>SUM(B7:C7)</f>
        <v>593</v>
      </c>
    </row>
    <row r="8" spans="1:4" ht="15">
      <c r="A8" s="24" t="s">
        <v>25</v>
      </c>
      <c r="B8" s="21">
        <v>889.5</v>
      </c>
      <c r="C8" s="21"/>
      <c r="D8" s="26">
        <f>SUM(B8:C8)</f>
        <v>889.5</v>
      </c>
    </row>
    <row r="9" spans="1:4" ht="15">
      <c r="A9" s="24" t="s">
        <v>26</v>
      </c>
      <c r="B9" s="21">
        <v>889.5</v>
      </c>
      <c r="C9" s="21"/>
      <c r="D9" s="26">
        <f>SUM(B9:C9)</f>
        <v>889.5</v>
      </c>
    </row>
    <row r="10" spans="1:4" ht="15">
      <c r="A10" s="24" t="s">
        <v>27</v>
      </c>
      <c r="B10" s="21">
        <v>1037.75</v>
      </c>
      <c r="C10" s="21"/>
      <c r="D10" s="26">
        <f>SUM(B10:C10)</f>
        <v>1037.75</v>
      </c>
    </row>
    <row r="11" spans="1:4" ht="15">
      <c r="A11" s="24" t="s">
        <v>28</v>
      </c>
      <c r="B11" s="21">
        <v>1630.75</v>
      </c>
      <c r="C11" s="21"/>
      <c r="D11" s="26">
        <f>SUM(B11:C11)</f>
        <v>1630.75</v>
      </c>
    </row>
    <row r="12" spans="1:4" ht="15">
      <c r="A12" s="24" t="s">
        <v>29</v>
      </c>
      <c r="B12" s="21">
        <v>1779</v>
      </c>
      <c r="C12" s="21"/>
      <c r="D12" s="26">
        <f>SUM(B12:C12)</f>
        <v>1779</v>
      </c>
    </row>
    <row r="13" spans="1:4" ht="15">
      <c r="A13" s="24" t="s">
        <v>30</v>
      </c>
      <c r="B13" s="21">
        <v>593</v>
      </c>
      <c r="C13" s="21"/>
      <c r="D13" s="26">
        <f>SUM(B13:C13)</f>
        <v>593</v>
      </c>
    </row>
    <row r="14" spans="1:4" ht="15">
      <c r="A14" s="24" t="s">
        <v>31</v>
      </c>
      <c r="B14" s="21">
        <v>593</v>
      </c>
      <c r="C14" s="21"/>
      <c r="D14" s="26">
        <f>SUM(B14:C14)</f>
        <v>593</v>
      </c>
    </row>
    <row r="15" spans="1:4" ht="15">
      <c r="A15" s="24" t="s">
        <v>32</v>
      </c>
      <c r="B15" s="21">
        <v>889.5</v>
      </c>
      <c r="C15" s="21"/>
      <c r="D15" s="26">
        <f>SUM(B15:C15)</f>
        <v>889.5</v>
      </c>
    </row>
    <row r="16" spans="1:4" ht="15">
      <c r="A16" s="24" t="s">
        <v>33</v>
      </c>
      <c r="B16" s="21">
        <v>444.75</v>
      </c>
      <c r="C16" s="21"/>
      <c r="D16" s="26">
        <f>SUM(B16:C16)</f>
        <v>444.75</v>
      </c>
    </row>
    <row r="17" spans="1:4" ht="15">
      <c r="A17" s="24" t="s">
        <v>34</v>
      </c>
      <c r="B17" s="21">
        <v>296.5</v>
      </c>
      <c r="C17" s="21"/>
      <c r="D17" s="26">
        <f>SUM(B17:C17)</f>
        <v>296.5</v>
      </c>
    </row>
    <row r="18" spans="1:4" ht="15">
      <c r="A18" s="24" t="s">
        <v>35</v>
      </c>
      <c r="B18" s="21">
        <v>1334.25</v>
      </c>
      <c r="C18" s="21"/>
      <c r="D18" s="26">
        <f>SUM(B18:C18)</f>
        <v>1334.25</v>
      </c>
    </row>
    <row r="19" spans="1:4" ht="15">
      <c r="A19" s="24" t="s">
        <v>36</v>
      </c>
      <c r="B19" s="21">
        <v>889.5</v>
      </c>
      <c r="C19" s="21"/>
      <c r="D19" s="26">
        <f>SUM(B19:C19)</f>
        <v>889.5</v>
      </c>
    </row>
    <row r="20" spans="1:4" ht="15">
      <c r="A20" s="24" t="s">
        <v>37</v>
      </c>
      <c r="B20" s="21">
        <v>1186</v>
      </c>
      <c r="C20" s="21"/>
      <c r="D20" s="26">
        <f>SUM(B20:C20)</f>
        <v>1186</v>
      </c>
    </row>
    <row r="21" spans="1:4" ht="15">
      <c r="A21" s="24" t="s">
        <v>38</v>
      </c>
      <c r="B21" s="21">
        <v>1186</v>
      </c>
      <c r="C21" s="21"/>
      <c r="D21" s="26">
        <f>SUM(B21:C21)</f>
        <v>1186</v>
      </c>
    </row>
    <row r="22" spans="1:4" ht="15">
      <c r="A22" s="24" t="s">
        <v>39</v>
      </c>
      <c r="B22" s="21">
        <v>1482.5</v>
      </c>
      <c r="C22" s="21"/>
      <c r="D22" s="26">
        <f>SUM(B22:C22)</f>
        <v>1482.5</v>
      </c>
    </row>
    <row r="23" spans="1:4" ht="15">
      <c r="A23" s="24" t="s">
        <v>40</v>
      </c>
      <c r="B23" s="21">
        <v>1186</v>
      </c>
      <c r="C23" s="21"/>
      <c r="D23" s="26">
        <f>SUM(B23:C23)</f>
        <v>1186</v>
      </c>
    </row>
    <row r="24" spans="1:4" ht="15">
      <c r="A24" s="24" t="s">
        <v>41</v>
      </c>
      <c r="B24" s="23">
        <v>889.5</v>
      </c>
      <c r="C24" s="23">
        <v>3989.1</v>
      </c>
      <c r="D24" s="26">
        <f>SUM(B24:C24)</f>
        <v>4878.6</v>
      </c>
    </row>
    <row r="25" spans="1:4" ht="15">
      <c r="A25" s="24" t="s">
        <v>42</v>
      </c>
      <c r="B25" s="23">
        <v>1482.5</v>
      </c>
      <c r="C25" s="23"/>
      <c r="D25" s="26">
        <f>SUM(B25:C25)</f>
        <v>1482.5</v>
      </c>
    </row>
    <row r="26" spans="1:4" ht="15">
      <c r="A26" s="24" t="s">
        <v>43</v>
      </c>
      <c r="B26" s="23">
        <v>1630.75</v>
      </c>
      <c r="C26" s="23"/>
      <c r="D26" s="26">
        <f>SUM(B26:C26)</f>
        <v>1630.75</v>
      </c>
    </row>
    <row r="27" spans="1:4" ht="15">
      <c r="A27" s="24" t="s">
        <v>44</v>
      </c>
      <c r="B27" s="23">
        <v>889.5</v>
      </c>
      <c r="C27" s="23"/>
      <c r="D27" s="26">
        <f>SUM(B27:C27)</f>
        <v>889.5</v>
      </c>
    </row>
    <row r="28" spans="1:4" ht="15">
      <c r="A28" s="24" t="s">
        <v>45</v>
      </c>
      <c r="B28" s="23">
        <v>1779</v>
      </c>
      <c r="C28" s="23"/>
      <c r="D28" s="26">
        <f>SUM(B28:C28)</f>
        <v>1779</v>
      </c>
    </row>
    <row r="29" spans="1:4" ht="15">
      <c r="A29" s="24" t="s">
        <v>46</v>
      </c>
      <c r="B29" s="23">
        <v>1186</v>
      </c>
      <c r="C29" s="23"/>
      <c r="D29" s="26">
        <f>SUM(B29:C29)</f>
        <v>1186</v>
      </c>
    </row>
    <row r="30" spans="1:4" ht="15">
      <c r="A30" s="24" t="s">
        <v>47</v>
      </c>
      <c r="B30" s="23">
        <v>593</v>
      </c>
      <c r="C30" s="23"/>
      <c r="D30" s="26">
        <f>SUM(B30:C30)</f>
        <v>593</v>
      </c>
    </row>
    <row r="31" spans="1:4" ht="15">
      <c r="A31" s="24" t="s">
        <v>48</v>
      </c>
      <c r="B31" s="23">
        <v>2223.75</v>
      </c>
      <c r="C31" s="23"/>
      <c r="D31" s="26">
        <f>SUM(B31:C31)</f>
        <v>2223.75</v>
      </c>
    </row>
    <row r="32" spans="1:4" ht="15">
      <c r="A32" s="24" t="s">
        <v>49</v>
      </c>
      <c r="B32" s="23">
        <v>444.75</v>
      </c>
      <c r="C32" s="23"/>
      <c r="D32" s="26">
        <f>SUM(B32:C32)</f>
        <v>444.75</v>
      </c>
    </row>
    <row r="33" spans="1:4" ht="15">
      <c r="A33" s="24" t="s">
        <v>50</v>
      </c>
      <c r="B33" s="23">
        <v>1482.5</v>
      </c>
      <c r="C33" s="23"/>
      <c r="D33" s="26">
        <f>SUM(B33:C33)</f>
        <v>1482.5</v>
      </c>
    </row>
    <row r="34" spans="1:4" ht="15">
      <c r="A34" s="24" t="s">
        <v>51</v>
      </c>
      <c r="B34" s="23">
        <v>1779</v>
      </c>
      <c r="C34" s="23"/>
      <c r="D34" s="26">
        <f>SUM(B34:C34)</f>
        <v>1779</v>
      </c>
    </row>
    <row r="35" spans="1:4" ht="15">
      <c r="A35" s="24" t="s">
        <v>52</v>
      </c>
      <c r="B35" s="23">
        <v>1334.25</v>
      </c>
      <c r="C35" s="23"/>
      <c r="D35" s="26">
        <f>SUM(B35:C35)</f>
        <v>1334.25</v>
      </c>
    </row>
    <row r="36" spans="1:4" ht="15">
      <c r="A36" s="24" t="s">
        <v>53</v>
      </c>
      <c r="B36" s="23">
        <v>1779</v>
      </c>
      <c r="C36" s="23"/>
      <c r="D36" s="26">
        <f>SUM(B36:C36)</f>
        <v>1779</v>
      </c>
    </row>
    <row r="37" spans="1:4" ht="15">
      <c r="A37" s="24" t="s">
        <v>54</v>
      </c>
      <c r="B37" s="23">
        <v>444.75</v>
      </c>
      <c r="C37" s="23"/>
      <c r="D37" s="26">
        <f>SUM(B37:C37)</f>
        <v>444.75</v>
      </c>
    </row>
    <row r="38" spans="1:4" ht="15">
      <c r="A38" s="24" t="s">
        <v>55</v>
      </c>
      <c r="B38" s="23">
        <v>593</v>
      </c>
      <c r="C38" s="23"/>
      <c r="D38" s="26">
        <f>SUM(B38:C38)</f>
        <v>593</v>
      </c>
    </row>
    <row r="39" spans="1:4" ht="15">
      <c r="A39" s="24" t="s">
        <v>56</v>
      </c>
      <c r="B39" s="23">
        <v>1927.25</v>
      </c>
      <c r="C39" s="23"/>
      <c r="D39" s="26">
        <f>SUM(B39:C39)</f>
        <v>1927.25</v>
      </c>
    </row>
    <row r="40" spans="1:4" ht="15">
      <c r="A40" s="24" t="s">
        <v>57</v>
      </c>
      <c r="B40" s="23">
        <v>444.75</v>
      </c>
      <c r="C40" s="23">
        <v>3482.7</v>
      </c>
      <c r="D40" s="26">
        <f>SUM(B40:C40)</f>
        <v>3927.45</v>
      </c>
    </row>
    <row r="41" spans="1:4" ht="15">
      <c r="A41" s="24" t="s">
        <v>58</v>
      </c>
      <c r="B41" s="23">
        <v>593</v>
      </c>
      <c r="C41" s="23"/>
      <c r="D41" s="26">
        <f>SUM(B41:C41)</f>
        <v>593</v>
      </c>
    </row>
    <row r="42" spans="1:4" ht="15">
      <c r="A42" s="24" t="s">
        <v>59</v>
      </c>
      <c r="B42" s="23">
        <v>1927.25</v>
      </c>
      <c r="C42" s="23"/>
      <c r="D42" s="26">
        <f>SUM(B42:C42)</f>
        <v>1927.25</v>
      </c>
    </row>
    <row r="43" spans="1:4" ht="15">
      <c r="A43" s="24" t="s">
        <v>60</v>
      </c>
      <c r="B43" s="23">
        <v>889.5</v>
      </c>
      <c r="C43" s="23"/>
      <c r="D43" s="26">
        <f>SUM(B43:C43)</f>
        <v>889.5</v>
      </c>
    </row>
    <row r="44" spans="1:4" ht="15">
      <c r="A44" s="24" t="s">
        <v>61</v>
      </c>
      <c r="B44" s="23">
        <v>1630.75</v>
      </c>
      <c r="C44" s="23"/>
      <c r="D44" s="26">
        <f>SUM(B44:C44)</f>
        <v>1630.75</v>
      </c>
    </row>
    <row r="45" spans="1:4" ht="15">
      <c r="A45" s="24" t="s">
        <v>62</v>
      </c>
      <c r="B45" s="23">
        <v>2075.5</v>
      </c>
      <c r="C45" s="23"/>
      <c r="D45" s="26">
        <f>SUM(B45:C45)</f>
        <v>2075.5</v>
      </c>
    </row>
    <row r="46" spans="1:4" ht="15">
      <c r="A46" s="24" t="s">
        <v>63</v>
      </c>
      <c r="B46" s="23">
        <v>1927.25</v>
      </c>
      <c r="C46" s="23"/>
      <c r="D46" s="26">
        <f>SUM(B46:C46)</f>
        <v>1927.25</v>
      </c>
    </row>
    <row r="47" spans="1:4" ht="15">
      <c r="A47" s="24" t="s">
        <v>76</v>
      </c>
      <c r="B47" s="23">
        <v>1630.75</v>
      </c>
      <c r="C47" s="23"/>
      <c r="D47" s="26">
        <f>SUM(B47:C47)</f>
        <v>1630.75</v>
      </c>
    </row>
    <row r="48" spans="1:4" ht="15">
      <c r="A48" s="24" t="s">
        <v>64</v>
      </c>
      <c r="B48" s="23">
        <v>889.5</v>
      </c>
      <c r="C48" s="23"/>
      <c r="D48" s="26">
        <f>SUM(B48:C48)</f>
        <v>889.5</v>
      </c>
    </row>
    <row r="49" spans="1:4" ht="15">
      <c r="A49" s="24" t="s">
        <v>65</v>
      </c>
      <c r="B49" s="23">
        <v>889.5</v>
      </c>
      <c r="C49" s="23"/>
      <c r="D49" s="26">
        <f>SUM(B49:C49)</f>
        <v>889.5</v>
      </c>
    </row>
    <row r="50" spans="1:4" ht="15">
      <c r="A50" s="24" t="s">
        <v>66</v>
      </c>
      <c r="B50" s="23">
        <v>889.5</v>
      </c>
      <c r="C50" s="23">
        <v>4153.83</v>
      </c>
      <c r="D50" s="26">
        <f>SUM(B50:C50)</f>
        <v>5043.33</v>
      </c>
    </row>
    <row r="51" spans="1:4" ht="15">
      <c r="A51" s="24" t="s">
        <v>67</v>
      </c>
      <c r="B51" s="23">
        <v>444.75</v>
      </c>
      <c r="C51" s="23"/>
      <c r="D51" s="26">
        <f>SUM(B51:C51)</f>
        <v>444.75</v>
      </c>
    </row>
    <row r="52" spans="1:4" ht="15">
      <c r="A52" s="24" t="s">
        <v>68</v>
      </c>
      <c r="B52" s="23">
        <v>1186</v>
      </c>
      <c r="C52" s="23"/>
      <c r="D52" s="26">
        <f>SUM(B52:C52)</f>
        <v>1186</v>
      </c>
    </row>
    <row r="53" spans="1:4" ht="15">
      <c r="A53" s="24" t="s">
        <v>69</v>
      </c>
      <c r="B53" s="23">
        <v>1630.75</v>
      </c>
      <c r="C53" s="23"/>
      <c r="D53" s="26">
        <f>SUM(B53:C53)</f>
        <v>1630.75</v>
      </c>
    </row>
    <row r="54" spans="1:4" ht="15">
      <c r="A54" s="24" t="s">
        <v>70</v>
      </c>
      <c r="B54" s="23">
        <v>889.5</v>
      </c>
      <c r="C54" s="23"/>
      <c r="D54" s="26">
        <f>SUM(B54:C54)</f>
        <v>889.5</v>
      </c>
    </row>
    <row r="55" spans="1:4" ht="15">
      <c r="A55" s="24" t="s">
        <v>71</v>
      </c>
      <c r="B55" s="23">
        <v>593</v>
      </c>
      <c r="C55" s="23"/>
      <c r="D55" s="26">
        <f>SUM(B55:C55)</f>
        <v>593</v>
      </c>
    </row>
    <row r="56" spans="1:4" ht="15">
      <c r="A56" s="24" t="s">
        <v>72</v>
      </c>
      <c r="B56" s="23">
        <v>444.75</v>
      </c>
      <c r="C56" s="23"/>
      <c r="D56" s="26">
        <f>SUM(B56:C56)</f>
        <v>444.75</v>
      </c>
    </row>
    <row r="57" spans="1:4" ht="15">
      <c r="A57" s="24" t="s">
        <v>73</v>
      </c>
      <c r="B57" s="23">
        <v>296.5</v>
      </c>
      <c r="C57" s="23"/>
      <c r="D57" s="26">
        <f>SUM(B57:C57)</f>
        <v>296.5</v>
      </c>
    </row>
    <row r="58" spans="1:4" s="4" customFormat="1" ht="15.75">
      <c r="A58" s="20" t="s">
        <v>0</v>
      </c>
      <c r="B58" s="15">
        <f>SUM(B3:B57)</f>
        <v>61968.5</v>
      </c>
      <c r="C58" s="15">
        <f>SUM(C3:C57)</f>
        <v>11625.63</v>
      </c>
      <c r="D58" s="18">
        <f>SUM(B58:C58)</f>
        <v>73594.13</v>
      </c>
    </row>
    <row r="59" spans="1:4" s="4" customFormat="1" ht="15.75">
      <c r="A59" s="13"/>
      <c r="B59" s="13"/>
      <c r="C59" s="13"/>
      <c r="D59" s="28"/>
    </row>
    <row r="60" spans="1:4" s="1" customFormat="1" ht="21">
      <c r="A60" s="10" t="s">
        <v>78</v>
      </c>
      <c r="B60" s="22"/>
      <c r="C60" s="22"/>
      <c r="D60" s="22"/>
    </row>
    <row r="61" spans="1:3" s="17" customFormat="1" ht="45" customHeight="1">
      <c r="A61" s="7" t="s">
        <v>3</v>
      </c>
      <c r="B61" s="27" t="s">
        <v>77</v>
      </c>
      <c r="C61" s="11" t="s">
        <v>0</v>
      </c>
    </row>
    <row r="62" spans="1:4" ht="15">
      <c r="A62" s="24" t="s">
        <v>66</v>
      </c>
      <c r="B62" s="21">
        <v>1599</v>
      </c>
      <c r="C62" s="26">
        <f>SUM(B62:B62)</f>
        <v>1599</v>
      </c>
      <c r="D62" s="5"/>
    </row>
    <row r="63" spans="1:4" ht="15.75">
      <c r="A63" s="6" t="s">
        <v>0</v>
      </c>
      <c r="B63" s="15">
        <f>SUM(B62:B62)</f>
        <v>1599</v>
      </c>
      <c r="C63" s="18">
        <f>SUM(B63:B63)</f>
        <v>1599</v>
      </c>
      <c r="D63" s="5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140625" style="8" customWidth="1"/>
    <col min="2" max="4" width="10.140625" style="5" customWidth="1"/>
    <col min="5" max="6" width="10.140625" style="0" customWidth="1"/>
    <col min="7" max="7" width="12.140625" style="0" customWidth="1"/>
    <col min="8" max="8" width="10.140625" style="0" customWidth="1"/>
    <col min="9" max="9" width="8.7109375" style="0" customWidth="1"/>
    <col min="10" max="10" width="9.140625" style="0" customWidth="1"/>
    <col min="11" max="11" width="12.57421875" style="0" customWidth="1"/>
    <col min="12" max="17" width="10.140625" style="0" customWidth="1"/>
    <col min="18" max="18" width="12.140625" style="0" customWidth="1"/>
    <col min="19" max="22" width="10.140625" style="0" customWidth="1"/>
    <col min="23" max="23" width="12.7109375" style="3" customWidth="1"/>
    <col min="26" max="26" width="12.00390625" style="0" customWidth="1"/>
  </cols>
  <sheetData>
    <row r="1" spans="1:4" s="1" customFormat="1" ht="21">
      <c r="A1" s="2" t="s">
        <v>13</v>
      </c>
      <c r="B1" s="22"/>
      <c r="C1" s="22"/>
      <c r="D1" s="22"/>
    </row>
    <row r="2" spans="1:4" s="5" customFormat="1" ht="44.25" customHeight="1">
      <c r="A2" s="9" t="s">
        <v>1</v>
      </c>
      <c r="B2" s="7" t="s">
        <v>75</v>
      </c>
      <c r="C2" s="7" t="s">
        <v>19</v>
      </c>
      <c r="D2" s="11" t="s">
        <v>0</v>
      </c>
    </row>
    <row r="3" spans="1:23" ht="15">
      <c r="A3" s="24" t="s">
        <v>79</v>
      </c>
      <c r="B3" s="21"/>
      <c r="C3" s="21">
        <v>936</v>
      </c>
      <c r="D3" s="26">
        <f>SUM(B3:C3)</f>
        <v>936</v>
      </c>
      <c r="W3"/>
    </row>
    <row r="4" spans="1:23" ht="15">
      <c r="A4" s="24" t="s">
        <v>80</v>
      </c>
      <c r="B4" s="21"/>
      <c r="C4" s="21">
        <v>1053</v>
      </c>
      <c r="D4" s="26">
        <f>SUM(B4:C4)</f>
        <v>1053</v>
      </c>
      <c r="W4"/>
    </row>
    <row r="5" spans="1:23" ht="15">
      <c r="A5" s="24" t="s">
        <v>81</v>
      </c>
      <c r="B5" s="21"/>
      <c r="C5" s="21">
        <v>1053</v>
      </c>
      <c r="D5" s="26">
        <f>SUM(B5:C5)</f>
        <v>1053</v>
      </c>
      <c r="W5"/>
    </row>
    <row r="6" spans="1:23" ht="15">
      <c r="A6" s="24" t="s">
        <v>82</v>
      </c>
      <c r="B6" s="21"/>
      <c r="C6" s="21">
        <v>936</v>
      </c>
      <c r="D6" s="26">
        <f>SUM(B6:C6)</f>
        <v>936</v>
      </c>
      <c r="W6"/>
    </row>
    <row r="7" spans="1:23" ht="15">
      <c r="A7" s="24" t="s">
        <v>83</v>
      </c>
      <c r="B7" s="21"/>
      <c r="C7" s="21">
        <v>1248</v>
      </c>
      <c r="D7" s="26">
        <f>SUM(B7:C7)</f>
        <v>1248</v>
      </c>
      <c r="W7"/>
    </row>
    <row r="8" spans="1:23" ht="15">
      <c r="A8" s="24" t="s">
        <v>84</v>
      </c>
      <c r="B8" s="21"/>
      <c r="C8" s="21">
        <v>1638</v>
      </c>
      <c r="D8" s="26">
        <f>SUM(B8:C8)</f>
        <v>1638</v>
      </c>
      <c r="W8"/>
    </row>
    <row r="9" spans="1:23" ht="15">
      <c r="A9" s="24" t="s">
        <v>85</v>
      </c>
      <c r="B9" s="21">
        <v>3747.5</v>
      </c>
      <c r="C9" s="21">
        <v>858</v>
      </c>
      <c r="D9" s="26">
        <f>SUM(B9:C9)</f>
        <v>4605.5</v>
      </c>
      <c r="W9"/>
    </row>
    <row r="10" spans="1:23" ht="15">
      <c r="A10" s="24" t="s">
        <v>86</v>
      </c>
      <c r="B10" s="21">
        <v>950.2</v>
      </c>
      <c r="C10" s="21">
        <v>273</v>
      </c>
      <c r="D10" s="26">
        <f>SUM(B10:C10)</f>
        <v>1223.2</v>
      </c>
      <c r="W10"/>
    </row>
    <row r="11" spans="1:23" ht="15">
      <c r="A11" s="24" t="s">
        <v>87</v>
      </c>
      <c r="B11" s="21"/>
      <c r="C11" s="21">
        <v>1131</v>
      </c>
      <c r="D11" s="26">
        <f>SUM(B11:C11)</f>
        <v>1131</v>
      </c>
      <c r="W11"/>
    </row>
    <row r="12" spans="1:23" ht="15">
      <c r="A12" s="24" t="s">
        <v>88</v>
      </c>
      <c r="B12" s="21">
        <v>2548.9</v>
      </c>
      <c r="C12" s="21">
        <v>195</v>
      </c>
      <c r="D12" s="26">
        <f>SUM(B12:C12)</f>
        <v>2743.9</v>
      </c>
      <c r="W12"/>
    </row>
    <row r="13" spans="1:23" ht="15">
      <c r="A13" s="24" t="s">
        <v>89</v>
      </c>
      <c r="B13" s="21">
        <v>2596</v>
      </c>
      <c r="C13" s="21">
        <v>858</v>
      </c>
      <c r="D13" s="26">
        <f>SUM(B13:C13)</f>
        <v>3454</v>
      </c>
      <c r="W13"/>
    </row>
    <row r="14" spans="1:23" ht="15">
      <c r="A14" s="24" t="s">
        <v>90</v>
      </c>
      <c r="B14" s="21">
        <v>12770.6</v>
      </c>
      <c r="C14" s="21">
        <v>1053</v>
      </c>
      <c r="D14" s="26">
        <f>SUM(B14:C14)</f>
        <v>13823.6</v>
      </c>
      <c r="W14"/>
    </row>
    <row r="15" spans="1:23" ht="15">
      <c r="A15" s="24" t="s">
        <v>91</v>
      </c>
      <c r="B15" s="21"/>
      <c r="C15" s="21">
        <v>156</v>
      </c>
      <c r="D15" s="26">
        <f>SUM(B15:C15)</f>
        <v>156</v>
      </c>
      <c r="W15"/>
    </row>
    <row r="16" spans="1:23" ht="15">
      <c r="A16" s="24" t="s">
        <v>92</v>
      </c>
      <c r="B16" s="21"/>
      <c r="C16" s="21">
        <v>390</v>
      </c>
      <c r="D16" s="26">
        <f>SUM(B16:C16)</f>
        <v>390</v>
      </c>
      <c r="W16"/>
    </row>
    <row r="17" spans="1:23" ht="15">
      <c r="A17" s="24" t="s">
        <v>93</v>
      </c>
      <c r="B17" s="21"/>
      <c r="C17" s="21">
        <v>663</v>
      </c>
      <c r="D17" s="26">
        <f>SUM(B17:C17)</f>
        <v>663</v>
      </c>
      <c r="W17"/>
    </row>
    <row r="18" spans="1:23" ht="15">
      <c r="A18" s="24" t="s">
        <v>94</v>
      </c>
      <c r="B18" s="21"/>
      <c r="C18" s="21">
        <v>2223</v>
      </c>
      <c r="D18" s="26">
        <f>SUM(B18:C18)</f>
        <v>2223</v>
      </c>
      <c r="W18"/>
    </row>
    <row r="19" spans="1:23" ht="15">
      <c r="A19" s="24" t="s">
        <v>95</v>
      </c>
      <c r="B19" s="21"/>
      <c r="C19" s="21">
        <v>1794</v>
      </c>
      <c r="D19" s="26">
        <f>SUM(B19:C19)</f>
        <v>1794</v>
      </c>
      <c r="W19"/>
    </row>
    <row r="20" spans="1:23" ht="15">
      <c r="A20" s="24" t="s">
        <v>96</v>
      </c>
      <c r="B20" s="21"/>
      <c r="C20" s="21">
        <v>702</v>
      </c>
      <c r="D20" s="26">
        <f>SUM(B20:C20)</f>
        <v>702</v>
      </c>
      <c r="W20"/>
    </row>
    <row r="21" spans="1:23" ht="15">
      <c r="A21" s="24" t="s">
        <v>97</v>
      </c>
      <c r="B21" s="21"/>
      <c r="C21" s="21">
        <v>2028</v>
      </c>
      <c r="D21" s="26">
        <f>SUM(B21:C21)</f>
        <v>2028</v>
      </c>
      <c r="W21"/>
    </row>
    <row r="22" spans="1:23" ht="15">
      <c r="A22" s="24" t="s">
        <v>98</v>
      </c>
      <c r="B22" s="21"/>
      <c r="C22" s="21">
        <v>1638</v>
      </c>
      <c r="D22" s="26">
        <f>SUM(B22:C22)</f>
        <v>1638</v>
      </c>
      <c r="W22"/>
    </row>
    <row r="23" spans="1:23" ht="15">
      <c r="A23" s="24" t="s">
        <v>99</v>
      </c>
      <c r="B23" s="21"/>
      <c r="C23" s="21">
        <v>663</v>
      </c>
      <c r="D23" s="26">
        <f>SUM(B23:C23)</f>
        <v>663</v>
      </c>
      <c r="W23"/>
    </row>
    <row r="24" spans="1:23" ht="15">
      <c r="A24" s="24" t="s">
        <v>100</v>
      </c>
      <c r="B24" s="21"/>
      <c r="C24" s="21">
        <v>1560</v>
      </c>
      <c r="D24" s="26">
        <f>SUM(B24:C24)</f>
        <v>1560</v>
      </c>
      <c r="W24"/>
    </row>
    <row r="25" spans="1:23" ht="15">
      <c r="A25" s="24" t="s">
        <v>101</v>
      </c>
      <c r="B25" s="21"/>
      <c r="C25" s="21">
        <v>1053</v>
      </c>
      <c r="D25" s="26">
        <f>SUM(B25:C25)</f>
        <v>1053</v>
      </c>
      <c r="W25"/>
    </row>
    <row r="26" spans="1:23" ht="15">
      <c r="A26" s="24" t="s">
        <v>102</v>
      </c>
      <c r="B26" s="21">
        <v>8332.39</v>
      </c>
      <c r="C26" s="21">
        <v>1287</v>
      </c>
      <c r="D26" s="26">
        <f>SUM(B26:C26)</f>
        <v>9619.39</v>
      </c>
      <c r="W26"/>
    </row>
    <row r="27" spans="1:23" ht="15">
      <c r="A27" s="24" t="s">
        <v>103</v>
      </c>
      <c r="B27" s="21"/>
      <c r="C27" s="21">
        <v>858</v>
      </c>
      <c r="D27" s="26">
        <f>SUM(B27:C27)</f>
        <v>858</v>
      </c>
      <c r="W27"/>
    </row>
    <row r="28" spans="1:23" ht="15">
      <c r="A28" s="24" t="s">
        <v>104</v>
      </c>
      <c r="B28" s="21"/>
      <c r="C28" s="21">
        <v>429</v>
      </c>
      <c r="D28" s="26">
        <f>SUM(B28:C28)</f>
        <v>429</v>
      </c>
      <c r="W28"/>
    </row>
    <row r="29" spans="1:23" ht="15">
      <c r="A29" s="24" t="s">
        <v>105</v>
      </c>
      <c r="B29" s="21"/>
      <c r="C29" s="21">
        <v>507</v>
      </c>
      <c r="D29" s="26">
        <f>SUM(B29:C29)</f>
        <v>507</v>
      </c>
      <c r="W29"/>
    </row>
    <row r="30" spans="1:23" ht="15">
      <c r="A30" s="24" t="s">
        <v>106</v>
      </c>
      <c r="B30" s="21"/>
      <c r="C30" s="21">
        <v>507</v>
      </c>
      <c r="D30" s="26">
        <f>SUM(B30:C30)</f>
        <v>507</v>
      </c>
      <c r="W30"/>
    </row>
    <row r="31" spans="1:23" ht="15">
      <c r="A31" s="24" t="s">
        <v>107</v>
      </c>
      <c r="B31" s="21"/>
      <c r="C31" s="21">
        <v>1240.5</v>
      </c>
      <c r="D31" s="26">
        <f>SUM(B31:C31)</f>
        <v>1240.5</v>
      </c>
      <c r="W31"/>
    </row>
    <row r="32" spans="1:23" ht="15">
      <c r="A32" s="24" t="s">
        <v>108</v>
      </c>
      <c r="B32" s="21"/>
      <c r="C32" s="21">
        <v>5452.5</v>
      </c>
      <c r="D32" s="26">
        <f>SUM(B32:C32)</f>
        <v>5452.5</v>
      </c>
      <c r="W32"/>
    </row>
    <row r="33" spans="1:23" ht="15">
      <c r="A33" s="24" t="s">
        <v>109</v>
      </c>
      <c r="B33" s="21"/>
      <c r="C33" s="21">
        <v>1513.5</v>
      </c>
      <c r="D33" s="26">
        <f>SUM(B33:C33)</f>
        <v>1513.5</v>
      </c>
      <c r="W33"/>
    </row>
    <row r="34" spans="1:23" ht="15">
      <c r="A34" s="24" t="s">
        <v>8</v>
      </c>
      <c r="B34" s="21"/>
      <c r="C34" s="21">
        <v>1053</v>
      </c>
      <c r="D34" s="26">
        <f>SUM(B34:C34)</f>
        <v>1053</v>
      </c>
      <c r="W34"/>
    </row>
    <row r="35" spans="1:23" ht="15">
      <c r="A35" s="24" t="s">
        <v>110</v>
      </c>
      <c r="B35" s="21"/>
      <c r="C35" s="21">
        <v>1560</v>
      </c>
      <c r="D35" s="26">
        <f>SUM(B35:C35)</f>
        <v>1560</v>
      </c>
      <c r="W35"/>
    </row>
    <row r="36" spans="1:23" ht="15">
      <c r="A36" s="24" t="s">
        <v>10</v>
      </c>
      <c r="B36" s="21"/>
      <c r="C36" s="21">
        <v>624</v>
      </c>
      <c r="D36" s="26">
        <f>SUM(B36:C36)</f>
        <v>624</v>
      </c>
      <c r="W36"/>
    </row>
    <row r="37" spans="1:23" ht="15">
      <c r="A37" s="24" t="s">
        <v>11</v>
      </c>
      <c r="B37" s="21"/>
      <c r="C37" s="21">
        <v>1443</v>
      </c>
      <c r="D37" s="26">
        <f>SUM(B37:C37)</f>
        <v>1443</v>
      </c>
      <c r="W37"/>
    </row>
    <row r="38" spans="1:23" ht="15">
      <c r="A38" s="24" t="s">
        <v>111</v>
      </c>
      <c r="B38" s="21"/>
      <c r="C38" s="21">
        <v>1131</v>
      </c>
      <c r="D38" s="26">
        <f>SUM(B38:C38)</f>
        <v>1131</v>
      </c>
      <c r="W38"/>
    </row>
    <row r="39" spans="1:23" ht="15">
      <c r="A39" s="24" t="s">
        <v>112</v>
      </c>
      <c r="B39" s="21"/>
      <c r="C39" s="21">
        <v>1053</v>
      </c>
      <c r="D39" s="26">
        <f>SUM(B39:C39)</f>
        <v>1053</v>
      </c>
      <c r="W39"/>
    </row>
    <row r="40" spans="1:23" ht="15">
      <c r="A40" s="24" t="s">
        <v>113</v>
      </c>
      <c r="B40" s="21"/>
      <c r="C40" s="21">
        <v>2028</v>
      </c>
      <c r="D40" s="26">
        <f>SUM(B40:C40)</f>
        <v>2028</v>
      </c>
      <c r="W40"/>
    </row>
    <row r="41" spans="1:23" ht="15">
      <c r="A41" s="24" t="s">
        <v>114</v>
      </c>
      <c r="B41" s="21"/>
      <c r="C41" s="21">
        <v>5265</v>
      </c>
      <c r="D41" s="26">
        <f>SUM(B41:C41)</f>
        <v>5265</v>
      </c>
      <c r="W41"/>
    </row>
    <row r="42" spans="1:23" ht="15">
      <c r="A42" s="24" t="s">
        <v>115</v>
      </c>
      <c r="B42" s="21"/>
      <c r="C42" s="21">
        <v>1638</v>
      </c>
      <c r="D42" s="26">
        <f>SUM(B42:C42)</f>
        <v>1638</v>
      </c>
      <c r="W42"/>
    </row>
    <row r="43" spans="1:23" ht="15">
      <c r="A43" s="24" t="s">
        <v>116</v>
      </c>
      <c r="B43" s="21"/>
      <c r="C43" s="21">
        <v>1209</v>
      </c>
      <c r="D43" s="26">
        <f>SUM(B43:C43)</f>
        <v>1209</v>
      </c>
      <c r="W43"/>
    </row>
    <row r="44" spans="1:23" ht="15">
      <c r="A44" s="24" t="s">
        <v>117</v>
      </c>
      <c r="B44" s="21"/>
      <c r="C44" s="21">
        <v>1053</v>
      </c>
      <c r="D44" s="26">
        <f>SUM(B44:C44)</f>
        <v>1053</v>
      </c>
      <c r="W44"/>
    </row>
    <row r="45" spans="1:23" ht="30">
      <c r="A45" s="25" t="s">
        <v>118</v>
      </c>
      <c r="B45" s="21"/>
      <c r="C45" s="21">
        <v>1482</v>
      </c>
      <c r="D45" s="26">
        <f>SUM(B45:C45)</f>
        <v>1482</v>
      </c>
      <c r="W45"/>
    </row>
    <row r="46" spans="1:23" ht="30">
      <c r="A46" s="25" t="s">
        <v>119</v>
      </c>
      <c r="B46" s="21"/>
      <c r="C46" s="21">
        <v>1240.5</v>
      </c>
      <c r="D46" s="26">
        <f>SUM(B46:C46)</f>
        <v>1240.5</v>
      </c>
      <c r="W46"/>
    </row>
    <row r="47" spans="1:23" ht="15.75">
      <c r="A47" s="6" t="s">
        <v>0</v>
      </c>
      <c r="B47" s="15">
        <f>SUM(B3:B46)</f>
        <v>30945.59</v>
      </c>
      <c r="C47" s="15">
        <f>SUM(C3:C46)</f>
        <v>56676</v>
      </c>
      <c r="D47" s="18">
        <f>SUM(B47:C47)</f>
        <v>87621.59</v>
      </c>
      <c r="W47"/>
    </row>
    <row r="48" spans="2:22" ht="15">
      <c r="B48" s="14"/>
      <c r="C48" s="14"/>
      <c r="D48" s="1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4" s="1" customFormat="1" ht="21">
      <c r="A49" s="10" t="s">
        <v>78</v>
      </c>
      <c r="B49" s="22"/>
      <c r="C49" s="22"/>
      <c r="D49" s="22"/>
    </row>
    <row r="50" spans="1:7" s="17" customFormat="1" ht="45" customHeight="1">
      <c r="A50" s="16" t="s">
        <v>1</v>
      </c>
      <c r="B50" s="7" t="s">
        <v>121</v>
      </c>
      <c r="C50" s="7" t="s">
        <v>122</v>
      </c>
      <c r="D50" s="7" t="s">
        <v>123</v>
      </c>
      <c r="E50" s="7" t="s">
        <v>124</v>
      </c>
      <c r="F50" s="7" t="s">
        <v>125</v>
      </c>
      <c r="G50" s="11" t="s">
        <v>0</v>
      </c>
    </row>
    <row r="51" spans="1:23" ht="15">
      <c r="A51" s="24" t="s">
        <v>102</v>
      </c>
      <c r="B51" s="21">
        <v>11223.84</v>
      </c>
      <c r="C51" s="21"/>
      <c r="D51" s="21"/>
      <c r="E51" s="21"/>
      <c r="F51" s="21"/>
      <c r="G51" s="26">
        <f aca="true" t="shared" si="0" ref="G51:G59">SUM(B51:F51)</f>
        <v>11223.84</v>
      </c>
      <c r="W51"/>
    </row>
    <row r="52" spans="1:23" ht="15">
      <c r="A52" s="24" t="s">
        <v>9</v>
      </c>
      <c r="B52" s="21"/>
      <c r="C52" s="21">
        <v>14729.55</v>
      </c>
      <c r="D52" s="21"/>
      <c r="E52" s="21"/>
      <c r="F52" s="21"/>
      <c r="G52" s="26">
        <f t="shared" si="0"/>
        <v>14729.55</v>
      </c>
      <c r="W52"/>
    </row>
    <row r="53" spans="1:23" ht="15">
      <c r="A53" s="24" t="s">
        <v>83</v>
      </c>
      <c r="B53" s="21"/>
      <c r="C53" s="21">
        <v>375.95</v>
      </c>
      <c r="D53" s="21">
        <v>1293.24</v>
      </c>
      <c r="E53" s="21">
        <v>359.15</v>
      </c>
      <c r="F53" s="21"/>
      <c r="G53" s="26">
        <f t="shared" si="0"/>
        <v>2028.3400000000001</v>
      </c>
      <c r="W53"/>
    </row>
    <row r="54" spans="1:23" ht="15">
      <c r="A54" s="24" t="s">
        <v>85</v>
      </c>
      <c r="B54" s="21"/>
      <c r="C54" s="21"/>
      <c r="D54" s="21"/>
      <c r="E54" s="21"/>
      <c r="F54" s="21">
        <v>3000</v>
      </c>
      <c r="G54" s="26">
        <f t="shared" si="0"/>
        <v>3000</v>
      </c>
      <c r="W54"/>
    </row>
    <row r="55" spans="1:23" ht="15">
      <c r="A55" s="24" t="s">
        <v>94</v>
      </c>
      <c r="B55" s="21"/>
      <c r="C55" s="21"/>
      <c r="D55" s="21"/>
      <c r="E55" s="21"/>
      <c r="F55" s="21">
        <v>429.5</v>
      </c>
      <c r="G55" s="26">
        <f t="shared" si="0"/>
        <v>429.5</v>
      </c>
      <c r="W55"/>
    </row>
    <row r="56" spans="1:23" ht="15">
      <c r="A56" s="24" t="s">
        <v>82</v>
      </c>
      <c r="B56" s="21"/>
      <c r="C56" s="21"/>
      <c r="D56" s="21"/>
      <c r="E56" s="21"/>
      <c r="F56" s="21">
        <v>1366.4</v>
      </c>
      <c r="G56" s="26">
        <f t="shared" si="0"/>
        <v>1366.4</v>
      </c>
      <c r="W56"/>
    </row>
    <row r="57" spans="1:23" ht="15">
      <c r="A57" s="24" t="s">
        <v>120</v>
      </c>
      <c r="B57" s="21"/>
      <c r="C57" s="21"/>
      <c r="D57" s="21"/>
      <c r="E57" s="21"/>
      <c r="F57" s="21">
        <v>4110</v>
      </c>
      <c r="G57" s="26">
        <f t="shared" si="0"/>
        <v>4110</v>
      </c>
      <c r="W57"/>
    </row>
    <row r="58" spans="1:23" ht="15">
      <c r="A58" s="24" t="s">
        <v>107</v>
      </c>
      <c r="B58" s="21"/>
      <c r="C58" s="21"/>
      <c r="D58" s="21"/>
      <c r="E58" s="21"/>
      <c r="F58" s="21">
        <v>2382.5</v>
      </c>
      <c r="G58" s="26">
        <f t="shared" si="0"/>
        <v>2382.5</v>
      </c>
      <c r="W58"/>
    </row>
    <row r="59" spans="1:23" ht="15.75">
      <c r="A59" s="6" t="s">
        <v>0</v>
      </c>
      <c r="B59" s="15">
        <f>SUM(B51:B58)</f>
        <v>11223.84</v>
      </c>
      <c r="C59" s="15">
        <f>SUM(C51:C58)</f>
        <v>15105.5</v>
      </c>
      <c r="D59" s="15">
        <f>SUM(D51:D58)</f>
        <v>1293.24</v>
      </c>
      <c r="E59" s="15">
        <f>SUM(E51:E58)</f>
        <v>359.15</v>
      </c>
      <c r="F59" s="15">
        <f>SUM(F51:F58)</f>
        <v>11288.4</v>
      </c>
      <c r="G59" s="18">
        <f t="shared" si="0"/>
        <v>39270.130000000005</v>
      </c>
      <c r="W59"/>
    </row>
    <row r="60" ht="15">
      <c r="W60"/>
    </row>
    <row r="61" ht="15">
      <c r="W61"/>
    </row>
    <row r="62" ht="15">
      <c r="W62"/>
    </row>
    <row r="63" ht="15">
      <c r="W63"/>
    </row>
  </sheetData>
  <sheetProtection/>
  <printOptions/>
  <pageMargins left="0.3937007874015748" right="0.3937007874015748" top="0.7874015748031497" bottom="0.5905511811023623" header="0.31496062992125984" footer="0.31496062992125984"/>
  <pageSetup fitToHeight="2" fitToWidth="1" horizontalDpi="600" verticalDpi="600" orientation="portrait" paperSize="9" r:id="rId1"/>
  <ignoredErrors>
    <ignoredError sqref="G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2021-09-22T11:49:20Z</dcterms:modified>
  <cp:category/>
  <cp:version/>
  <cp:contentType/>
  <cp:contentStatus/>
</cp:coreProperties>
</file>