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3 рік\паспорти 2023\звіти\показники\"/>
    </mc:Choice>
  </mc:AlternateContent>
  <xr:revisionPtr revIDLastSave="0" documentId="8_{BA555F7C-AB1F-44F9-8783-5A0247EBE20C}" xr6:coauthVersionLast="47" xr6:coauthVersionMax="47" xr10:uidLastSave="{00000000-0000-0000-0000-000000000000}"/>
  <bookViews>
    <workbookView xWindow="-120" yWindow="-120" windowWidth="24240" windowHeight="13140"/>
  </bookViews>
  <sheets>
    <sheet name="КПК0611021" sheetId="1" r:id="rId1"/>
  </sheets>
  <definedNames>
    <definedName name="_xlnm.Print_Area" localSheetId="0">КПК0611021!$A$1:$BQ$83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9" i="1" l="1"/>
  <c r="AK39" i="1"/>
  <c r="BC36" i="1"/>
  <c r="AK36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<sst xmlns="http://schemas.openxmlformats.org/spreadsheetml/2006/main" count="93" uniqueCount="76">
  <si>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</si>
  <si>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</si>
  <si>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</si>
  <si>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</si>
  <si>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</si>
  <si>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</si>
  <si>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</si>
  <si>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</si>
  <si>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</si>
  <si>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</si>
  <si>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</si>
  <si>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</si>
  <si>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</si>
  <si>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</si>
  <si>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</si>
  <si>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</si>
  <si>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</si>
  <si>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</si>
  <si>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</si>
  <si>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</si>
  <si>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</si>
  <si>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</si>
  <si>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</si>
  <si>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</si>
  <si>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</si>
  <si>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</si>
  <si>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</si>
  <si>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</si>
  <si>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</si>
  <si>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</si>
  <si>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</si>
  <si>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</si>
  <si>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</si>
  <si>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</si>
  <si>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</si>
  <si>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</si>
  <si>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</si>
  <si>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</si>
  <si>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</si>
  <si>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</si>
  <si>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</si>
  <si>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</si>
  <si>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</si>
  <si>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</si>
  <si>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</si>
  <si>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</si>
  <si>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</si>
  <si>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вартість витрат здійснення робіт по заміні лічильника тепла в одній установі</t>
  </si>
  <si>
    <t>Середня вартість витрат для придбання книг для одного закладу</t>
  </si>
  <si>
    <t>Середня вартість витрат  здійснення робіт з блискавкозахисту в одній установі</t>
  </si>
  <si>
    <t>Середні витрати на харчування 1 дитини дошкільного віку</t>
  </si>
  <si>
    <t>Середні витрати на 1 учня</t>
  </si>
  <si>
    <t>Діто-дні харчування дітей дошкільного віку в НВК</t>
  </si>
  <si>
    <t>Діто-дні харчування учнів відповідно до постанови КМУ від 19.06.02 № 856</t>
  </si>
  <si>
    <t>Кількість днів відвідування дітей, що отримують безкоштовне харчування відповідно до постанови КМУ від 19.06.02 № 856</t>
  </si>
  <si>
    <t>'В 2023 році в закладах загальної середньої освіти покращено матеріально-технічну базу, придбано обладнання, здійснено поточні ремонти приміщень, здійснено облаштування та ремонт укриттів, здіснено обслуговування тривожних  кнопок, для безпечного перебування дітей,  забезпечено надання послуг для ефективного функціонування закладів, в повному обсязі забезпечено харчуванням дітей пільгових категорій.</t>
  </si>
  <si>
    <t xml:space="preserve"> Результати аналізу ефективності бюджетної програми має низьку ефективність. Це відбулося через значне зменшенням кількості днів відвідуванням дітей пільгових категорій в ЗЗСО та в дошкільних підрозділах.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</si>
  <si>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</si>
  <si>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</si>
  <si>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</si>
  <si>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</si>
  <si>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</si>
  <si>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</si>
  <si>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</si>
  <si>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</si>
  <si>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</si>
  <si>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</si>
  <si>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</si>
  <si>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</si>
  <si>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'І(ефф.)звіт = ((148000/148000)+(2536,98/3000)+(198126/200000)+(6827,45/7361,04)+(10066,67/10137,38)+(44590/70270)+(71325/410140)) / 7 * 100 = 79,5</t>
  </si>
  <si>
    <t>'І(ефф.)баз = ((0/0)+(0/0)+(0/0)+(0/0)+(6758,91/7149,25)+(29513/49800)+(139836/112000)) / 7 * 100 = 39,81</t>
  </si>
  <si>
    <t>'І(як.)звіт = ((96/144)) / 1 * 100 = 66,67</t>
  </si>
  <si>
    <t>I1 = 79,5 / 39,81 = 2</t>
  </si>
  <si>
    <t xml:space="preserve"> Оскільки І1 = 2, що відповідає критерію оцінки І1 &gt;= 1, то за цим параметром для даної програми нараховується 25 балів</t>
  </si>
  <si>
    <t>25</t>
  </si>
  <si>
    <t>79,5 + 66,67 + 25 =  171.17 -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</si>
</sst>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0.00"/>
    <numFmt numFmtId="173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168" fontId="16" fillId="0" borderId="4" xfId="0" applyNumberFormat="1" applyFont="1" applyBorder="1" applyAlignment="1">
      <alignment horizontal="center" vertical="center" wrapText="1"/>
    </xf>
    <xf numFmtId="168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8" fontId="22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4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3" fontId="2" fillId="0" borderId="5" xfId="0" applyNumberFormat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  <xf numFmtId="0" fontId="4" fillId="0" borderId="0" xfId="0" quotePrefix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quotePrefix="1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186689</xdr:colOff>
      <xdr:row>55</xdr:row>
      <xdr:rowOff>119728</xdr:rowOff>
    </xdr:from>
    <xdr:ext cx="2568543" cy="396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D95B41E-436D-42A2-8F19-389055C29FB8}"/>
            </a:ext>
          </a:extLst>
        </xdr:cNvPr>
        <xdr:cNvSpPr txBox="1"/>
      </xdr:nvSpPr>
      <xdr:spPr>
        <a:xfrm>
          <a:off x="1863089" y="5244178"/>
          <a:ext cx="1213485" cy="439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uk-UA" sz="1400"/>
            <a:t>І₁</a:t>
          </a:r>
          <a:r>
            <a:rPr lang="en-US" sz="1400" i="0">
              <a:latin typeface="Cambria Math"/>
            </a:rPr>
            <a:t>=</a:t>
          </a:r>
          <a:r>
            <a:rPr lang="uk-UA" sz="1400" b="0" i="0">
              <a:latin typeface="Cambria Math"/>
            </a:rPr>
            <a:t>І(еф)звіт</a:t>
          </a:r>
          <a:r>
            <a:rPr lang="en-US" sz="1400" b="0" i="0">
              <a:latin typeface="Cambria Math"/>
            </a:rPr>
            <a:t>/</a:t>
          </a:r>
          <a:r>
            <a:rPr lang="uk-UA" sz="1400" b="0" i="0">
              <a:latin typeface="Cambria Math"/>
            </a:rPr>
            <a:t>І(еф)баз</a:t>
          </a:r>
          <a:r>
            <a:rPr lang="ru-RU" sz="1400"/>
            <a:t>,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42</xdr:row>
          <xdr:rowOff>152400</xdr:rowOff>
        </xdr:from>
        <xdr:to>
          <xdr:col>17</xdr:col>
          <xdr:colOff>142875</xdr:colOff>
          <xdr:row>46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897779A-CED8-486D-B8B4-98CB1EBD88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48</xdr:row>
          <xdr:rowOff>161925</xdr:rowOff>
        </xdr:from>
        <xdr:to>
          <xdr:col>15</xdr:col>
          <xdr:colOff>161925</xdr:colOff>
          <xdr:row>52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A72F9F57-C398-4A16-A30C-532FD47B78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39</xdr:row>
          <xdr:rowOff>28575</xdr:rowOff>
        </xdr:from>
        <xdr:to>
          <xdr:col>29</xdr:col>
          <xdr:colOff>114300</xdr:colOff>
          <xdr:row>41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BA47B07D-33A7-4C21-8B10-44E60D2890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9525</xdr:rowOff>
        </xdr:from>
        <xdr:to>
          <xdr:col>18</xdr:col>
          <xdr:colOff>47625</xdr:colOff>
          <xdr:row>57</xdr:row>
          <xdr:rowOff>266700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ED46E5E-3FE9-4399-A3B0-9D4C250C34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59</xdr:row>
          <xdr:rowOff>57150</xdr:rowOff>
        </xdr:from>
        <xdr:to>
          <xdr:col>7</xdr:col>
          <xdr:colOff>85725</xdr:colOff>
          <xdr:row>62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1F2A02AE-C579-4A43-9B1B-DBB83BEDE6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83"/>
  <sheetViews>
    <sheetView tabSelected="1" view="pageBreakPreview" topLeftCell="A5" zoomScale="60" zoomScaleNormal="100" workbookViewId="0">
      <selection activeCell="BP13" sqref="BP1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63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2" t="s">
        <v>57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104" t="s">
        <v>58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2"/>
      <c r="AU13" s="92" t="s">
        <v>61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2" t="s">
        <v>66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104" t="s">
        <v>58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2"/>
      <c r="AU16" s="92" t="s">
        <v>61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92" t="s">
        <v>64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2" t="s">
        <v>67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2" t="s">
        <v>68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4" t="s">
        <v>65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2" t="s">
        <v>62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6" t="s">
        <v>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24</v>
      </c>
      <c r="Z26" s="55"/>
      <c r="AA26" s="55"/>
      <c r="AB26" s="55"/>
      <c r="AC26" s="55"/>
      <c r="AD26" s="55"/>
      <c r="AE26" s="55" t="s">
        <v>25</v>
      </c>
      <c r="AF26" s="55"/>
      <c r="AG26" s="55"/>
      <c r="AH26" s="55"/>
      <c r="AI26" s="55"/>
      <c r="AJ26" s="55"/>
      <c r="AK26" s="55" t="s">
        <v>26</v>
      </c>
      <c r="AL26" s="55"/>
      <c r="AM26" s="55"/>
      <c r="AN26" s="55"/>
      <c r="AO26" s="55"/>
      <c r="AP26" s="55"/>
      <c r="AQ26" s="55" t="s">
        <v>24</v>
      </c>
      <c r="AR26" s="55"/>
      <c r="AS26" s="55"/>
      <c r="AT26" s="55"/>
      <c r="AU26" s="55"/>
      <c r="AV26" s="55"/>
      <c r="AW26" s="55" t="s">
        <v>25</v>
      </c>
      <c r="AX26" s="76"/>
      <c r="AY26" s="76"/>
      <c r="AZ26" s="76"/>
      <c r="BA26" s="76"/>
      <c r="BB26" s="76"/>
      <c r="BC26" s="73" t="s">
        <v>26</v>
      </c>
      <c r="BD26" s="74"/>
      <c r="BE26" s="74"/>
      <c r="BF26" s="74"/>
      <c r="BG26" s="74"/>
      <c r="BH26" s="74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68"/>
      <c r="AY27" s="68"/>
      <c r="AZ27" s="68"/>
      <c r="BA27" s="68"/>
      <c r="BB27" s="68"/>
      <c r="BC27" s="75">
        <v>8</v>
      </c>
      <c r="BD27" s="75"/>
      <c r="BE27" s="75"/>
      <c r="BF27" s="75"/>
      <c r="BG27" s="75"/>
      <c r="BH27" s="75"/>
    </row>
    <row r="28" spans="1:79" ht="17.25" customHeight="1" x14ac:dyDescent="0.2">
      <c r="A28" s="78" t="s">
        <v>28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70" t="s">
        <v>4</v>
      </c>
      <c r="B29" s="70"/>
      <c r="C29" s="64" t="s">
        <v>5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81" t="s">
        <v>35</v>
      </c>
      <c r="Z29" s="81"/>
      <c r="AA29" s="81"/>
      <c r="AB29" s="81"/>
      <c r="AC29" s="81"/>
      <c r="AD29" s="81"/>
      <c r="AE29" s="67" t="s">
        <v>36</v>
      </c>
      <c r="AF29" s="77"/>
      <c r="AG29" s="77"/>
      <c r="AH29" s="77"/>
      <c r="AI29" s="77"/>
      <c r="AJ29" s="77"/>
      <c r="AK29" s="66" t="s">
        <v>44</v>
      </c>
      <c r="AL29" s="66"/>
      <c r="AM29" s="66"/>
      <c r="AN29" s="66"/>
      <c r="AO29" s="66"/>
      <c r="AP29" s="66"/>
      <c r="AQ29" s="67" t="s">
        <v>37</v>
      </c>
      <c r="AR29" s="74"/>
      <c r="AS29" s="74"/>
      <c r="AT29" s="74"/>
      <c r="AU29" s="74"/>
      <c r="AV29" s="74"/>
      <c r="AW29" s="67" t="s">
        <v>38</v>
      </c>
      <c r="AX29" s="68"/>
      <c r="AY29" s="68"/>
      <c r="AZ29" s="68"/>
      <c r="BA29" s="68"/>
      <c r="BB29" s="68"/>
      <c r="BC29" s="66" t="s">
        <v>44</v>
      </c>
      <c r="BD29" s="66"/>
      <c r="BE29" s="66"/>
      <c r="BF29" s="66"/>
      <c r="BG29" s="66"/>
      <c r="BH29" s="66"/>
      <c r="CA29" s="1" t="s">
        <v>39</v>
      </c>
    </row>
    <row r="30" spans="1:79" ht="25.5" customHeight="1" x14ac:dyDescent="0.2">
      <c r="A30" s="69"/>
      <c r="B30" s="69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89">
        <v>0</v>
      </c>
      <c r="Z30" s="89"/>
      <c r="AA30" s="89"/>
      <c r="AB30" s="89"/>
      <c r="AC30" s="89"/>
      <c r="AD30" s="89"/>
      <c r="AE30" s="89">
        <v>0</v>
      </c>
      <c r="AF30" s="89"/>
      <c r="AG30" s="89"/>
      <c r="AH30" s="89"/>
      <c r="AI30" s="89"/>
      <c r="AJ30" s="89"/>
      <c r="AK30" s="89">
        <f>IF(Y30=0,0,AE30/Y30)</f>
        <v>0</v>
      </c>
      <c r="AL30" s="89"/>
      <c r="AM30" s="89"/>
      <c r="AN30" s="89"/>
      <c r="AO30" s="89"/>
      <c r="AP30" s="89"/>
      <c r="AQ30" s="89">
        <v>148000</v>
      </c>
      <c r="AR30" s="89"/>
      <c r="AS30" s="89"/>
      <c r="AT30" s="89"/>
      <c r="AU30" s="89"/>
      <c r="AV30" s="89"/>
      <c r="AW30" s="89">
        <v>148000</v>
      </c>
      <c r="AX30" s="89"/>
      <c r="AY30" s="89"/>
      <c r="AZ30" s="89"/>
      <c r="BA30" s="89"/>
      <c r="BB30" s="89"/>
      <c r="BC30" s="89">
        <f>IF(AQ30=0,0,AW30/AQ30)</f>
        <v>1</v>
      </c>
      <c r="BD30" s="89"/>
      <c r="BE30" s="89"/>
      <c r="BF30" s="89"/>
      <c r="BG30" s="89"/>
      <c r="BH30" s="89"/>
      <c r="CA30" s="1" t="s">
        <v>40</v>
      </c>
    </row>
    <row r="31" spans="1:79" ht="15" customHeight="1" x14ac:dyDescent="0.2">
      <c r="A31" s="69"/>
      <c r="B31" s="69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89">
        <v>0</v>
      </c>
      <c r="Z31" s="89"/>
      <c r="AA31" s="89"/>
      <c r="AB31" s="89"/>
      <c r="AC31" s="89"/>
      <c r="AD31" s="89"/>
      <c r="AE31" s="89">
        <v>0</v>
      </c>
      <c r="AF31" s="89"/>
      <c r="AG31" s="89"/>
      <c r="AH31" s="89"/>
      <c r="AI31" s="89"/>
      <c r="AJ31" s="89"/>
      <c r="AK31" s="89">
        <f>IF(Y31=0,0,AE31/Y31)</f>
        <v>0</v>
      </c>
      <c r="AL31" s="89"/>
      <c r="AM31" s="89"/>
      <c r="AN31" s="89"/>
      <c r="AO31" s="89"/>
      <c r="AP31" s="89"/>
      <c r="AQ31" s="89">
        <v>3000</v>
      </c>
      <c r="AR31" s="89"/>
      <c r="AS31" s="89"/>
      <c r="AT31" s="89"/>
      <c r="AU31" s="89"/>
      <c r="AV31" s="89"/>
      <c r="AW31" s="89">
        <v>2536.98</v>
      </c>
      <c r="AX31" s="89"/>
      <c r="AY31" s="89"/>
      <c r="AZ31" s="89"/>
      <c r="BA31" s="89"/>
      <c r="BB31" s="89"/>
      <c r="BC31" s="89">
        <f>IF(AQ31=0,0,AW31/AQ31)</f>
        <v>0.84565999999999997</v>
      </c>
      <c r="BD31" s="89"/>
      <c r="BE31" s="89"/>
      <c r="BF31" s="89"/>
      <c r="BG31" s="89"/>
      <c r="BH31" s="89"/>
    </row>
    <row r="32" spans="1:79" ht="25.5" customHeight="1" x14ac:dyDescent="0.2">
      <c r="A32" s="69"/>
      <c r="B32" s="69"/>
      <c r="C32" s="86" t="s">
        <v>49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  <c r="Y32" s="89">
        <v>0</v>
      </c>
      <c r="Z32" s="89"/>
      <c r="AA32" s="89"/>
      <c r="AB32" s="89"/>
      <c r="AC32" s="89"/>
      <c r="AD32" s="89"/>
      <c r="AE32" s="89">
        <v>0</v>
      </c>
      <c r="AF32" s="89"/>
      <c r="AG32" s="89"/>
      <c r="AH32" s="89"/>
      <c r="AI32" s="89"/>
      <c r="AJ32" s="89"/>
      <c r="AK32" s="89">
        <f>IF(Y32=0,0,AE32/Y32)</f>
        <v>0</v>
      </c>
      <c r="AL32" s="89"/>
      <c r="AM32" s="89"/>
      <c r="AN32" s="89"/>
      <c r="AO32" s="89"/>
      <c r="AP32" s="89"/>
      <c r="AQ32" s="89">
        <v>200000</v>
      </c>
      <c r="AR32" s="89"/>
      <c r="AS32" s="89"/>
      <c r="AT32" s="89"/>
      <c r="AU32" s="89"/>
      <c r="AV32" s="89"/>
      <c r="AW32" s="89">
        <v>198126</v>
      </c>
      <c r="AX32" s="89"/>
      <c r="AY32" s="89"/>
      <c r="AZ32" s="89"/>
      <c r="BA32" s="89"/>
      <c r="BB32" s="89"/>
      <c r="BC32" s="89">
        <f>IF(AQ32=0,0,AW32/AQ32)</f>
        <v>0.99063000000000001</v>
      </c>
      <c r="BD32" s="89"/>
      <c r="BE32" s="89"/>
      <c r="BF32" s="89"/>
      <c r="BG32" s="89"/>
      <c r="BH32" s="89"/>
    </row>
    <row r="33" spans="1:79" ht="15" customHeight="1" x14ac:dyDescent="0.2">
      <c r="A33" s="69"/>
      <c r="B33" s="69"/>
      <c r="C33" s="86" t="s">
        <v>50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89">
        <v>0</v>
      </c>
      <c r="Z33" s="89"/>
      <c r="AA33" s="89"/>
      <c r="AB33" s="89"/>
      <c r="AC33" s="89"/>
      <c r="AD33" s="89"/>
      <c r="AE33" s="89">
        <v>0</v>
      </c>
      <c r="AF33" s="89"/>
      <c r="AG33" s="89"/>
      <c r="AH33" s="89"/>
      <c r="AI33" s="89"/>
      <c r="AJ33" s="89"/>
      <c r="AK33" s="89">
        <f>IF(Y33=0,0,AE33/Y33)</f>
        <v>0</v>
      </c>
      <c r="AL33" s="89"/>
      <c r="AM33" s="89"/>
      <c r="AN33" s="89"/>
      <c r="AO33" s="89"/>
      <c r="AP33" s="89"/>
      <c r="AQ33" s="89">
        <v>7361.04</v>
      </c>
      <c r="AR33" s="89"/>
      <c r="AS33" s="89"/>
      <c r="AT33" s="89"/>
      <c r="AU33" s="89"/>
      <c r="AV33" s="89"/>
      <c r="AW33" s="89">
        <v>6827.4500000000007</v>
      </c>
      <c r="AX33" s="89"/>
      <c r="AY33" s="89"/>
      <c r="AZ33" s="89"/>
      <c r="BA33" s="89"/>
      <c r="BB33" s="89"/>
      <c r="BC33" s="89">
        <f>IF(AQ33=0,0,AW33/AQ33)</f>
        <v>0.92751160162151014</v>
      </c>
      <c r="BD33" s="89"/>
      <c r="BE33" s="89"/>
      <c r="BF33" s="89"/>
      <c r="BG33" s="89"/>
      <c r="BH33" s="89"/>
    </row>
    <row r="34" spans="1:79" ht="15" customHeight="1" x14ac:dyDescent="0.2">
      <c r="A34" s="69"/>
      <c r="B34" s="69"/>
      <c r="C34" s="86" t="s">
        <v>51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8"/>
      <c r="Y34" s="89">
        <v>7149.25</v>
      </c>
      <c r="Z34" s="89"/>
      <c r="AA34" s="89"/>
      <c r="AB34" s="89"/>
      <c r="AC34" s="89"/>
      <c r="AD34" s="89"/>
      <c r="AE34" s="89">
        <v>6758.91</v>
      </c>
      <c r="AF34" s="89"/>
      <c r="AG34" s="89"/>
      <c r="AH34" s="89"/>
      <c r="AI34" s="89"/>
      <c r="AJ34" s="89"/>
      <c r="AK34" s="89">
        <f>IF(Y34=0,0,AE34/Y34)</f>
        <v>0.94540126586704898</v>
      </c>
      <c r="AL34" s="89"/>
      <c r="AM34" s="89"/>
      <c r="AN34" s="89"/>
      <c r="AO34" s="89"/>
      <c r="AP34" s="89"/>
      <c r="AQ34" s="89">
        <v>10137.379999999999</v>
      </c>
      <c r="AR34" s="89"/>
      <c r="AS34" s="89"/>
      <c r="AT34" s="89"/>
      <c r="AU34" s="89"/>
      <c r="AV34" s="89"/>
      <c r="AW34" s="89">
        <v>10066.67</v>
      </c>
      <c r="AX34" s="89"/>
      <c r="AY34" s="89"/>
      <c r="AZ34" s="89"/>
      <c r="BA34" s="89"/>
      <c r="BB34" s="89"/>
      <c r="BC34" s="89">
        <f>IF(AQ34=0,0,AW34/AQ34)</f>
        <v>0.9930248249547714</v>
      </c>
      <c r="BD34" s="89"/>
      <c r="BE34" s="89"/>
      <c r="BF34" s="89"/>
      <c r="BG34" s="89"/>
      <c r="BH34" s="89"/>
    </row>
    <row r="35" spans="1:79" ht="15" customHeight="1" x14ac:dyDescent="0.2">
      <c r="A35" s="69"/>
      <c r="B35" s="69"/>
      <c r="C35" s="86" t="s">
        <v>52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8"/>
      <c r="Y35" s="89">
        <v>49800</v>
      </c>
      <c r="Z35" s="89"/>
      <c r="AA35" s="89"/>
      <c r="AB35" s="89"/>
      <c r="AC35" s="89"/>
      <c r="AD35" s="89"/>
      <c r="AE35" s="89">
        <v>29513</v>
      </c>
      <c r="AF35" s="89"/>
      <c r="AG35" s="89"/>
      <c r="AH35" s="89"/>
      <c r="AI35" s="89"/>
      <c r="AJ35" s="89"/>
      <c r="AK35" s="89">
        <f>IF(Y35=0,0,AE35/Y35)</f>
        <v>0.59263052208835343</v>
      </c>
      <c r="AL35" s="89"/>
      <c r="AM35" s="89"/>
      <c r="AN35" s="89"/>
      <c r="AO35" s="89"/>
      <c r="AP35" s="89"/>
      <c r="AQ35" s="89">
        <v>70270</v>
      </c>
      <c r="AR35" s="89"/>
      <c r="AS35" s="89"/>
      <c r="AT35" s="89"/>
      <c r="AU35" s="89"/>
      <c r="AV35" s="89"/>
      <c r="AW35" s="89">
        <v>44590</v>
      </c>
      <c r="AX35" s="89"/>
      <c r="AY35" s="89"/>
      <c r="AZ35" s="89"/>
      <c r="BA35" s="89"/>
      <c r="BB35" s="89"/>
      <c r="BC35" s="89">
        <f>IF(AQ35=0,0,AW35/AQ35)</f>
        <v>0.63455244058631</v>
      </c>
      <c r="BD35" s="89"/>
      <c r="BE35" s="89"/>
      <c r="BF35" s="89"/>
      <c r="BG35" s="89"/>
      <c r="BH35" s="89"/>
    </row>
    <row r="36" spans="1:79" ht="15" customHeight="1" x14ac:dyDescent="0.2">
      <c r="A36" s="69"/>
      <c r="B36" s="69"/>
      <c r="C36" s="86" t="s">
        <v>53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8"/>
      <c r="Y36" s="89">
        <v>112000</v>
      </c>
      <c r="Z36" s="89"/>
      <c r="AA36" s="89"/>
      <c r="AB36" s="89"/>
      <c r="AC36" s="89"/>
      <c r="AD36" s="89"/>
      <c r="AE36" s="89">
        <v>139836</v>
      </c>
      <c r="AF36" s="89"/>
      <c r="AG36" s="89"/>
      <c r="AH36" s="89"/>
      <c r="AI36" s="89"/>
      <c r="AJ36" s="89"/>
      <c r="AK36" s="89">
        <f>IF(Y36=0,0,AE36/Y36)</f>
        <v>1.2485357142857143</v>
      </c>
      <c r="AL36" s="89"/>
      <c r="AM36" s="89"/>
      <c r="AN36" s="89"/>
      <c r="AO36" s="89"/>
      <c r="AP36" s="89"/>
      <c r="AQ36" s="89">
        <v>410140</v>
      </c>
      <c r="AR36" s="89"/>
      <c r="AS36" s="89"/>
      <c r="AT36" s="89"/>
      <c r="AU36" s="89"/>
      <c r="AV36" s="89"/>
      <c r="AW36" s="89">
        <v>71325</v>
      </c>
      <c r="AX36" s="89"/>
      <c r="AY36" s="89"/>
      <c r="AZ36" s="89"/>
      <c r="BA36" s="89"/>
      <c r="BB36" s="89"/>
      <c r="BC36" s="89">
        <f>IF(AQ36=0,0,AW36/AQ36)</f>
        <v>0.17390403276929828</v>
      </c>
      <c r="BD36" s="89"/>
      <c r="BE36" s="89"/>
      <c r="BF36" s="89"/>
      <c r="BG36" s="89"/>
      <c r="BH36" s="89"/>
    </row>
    <row r="37" spans="1:79" ht="17.25" customHeight="1" x14ac:dyDescent="0.2">
      <c r="A37" s="78" t="s">
        <v>29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80"/>
    </row>
    <row r="38" spans="1:79" ht="18" hidden="1" customHeight="1" x14ac:dyDescent="0.2">
      <c r="A38" s="70" t="s">
        <v>4</v>
      </c>
      <c r="B38" s="70"/>
      <c r="C38" s="64" t="s">
        <v>5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7" t="s">
        <v>35</v>
      </c>
      <c r="Z38" s="77"/>
      <c r="AA38" s="77"/>
      <c r="AB38" s="77"/>
      <c r="AC38" s="77"/>
      <c r="AD38" s="77"/>
      <c r="AE38" s="67" t="s">
        <v>36</v>
      </c>
      <c r="AF38" s="77"/>
      <c r="AG38" s="77"/>
      <c r="AH38" s="77"/>
      <c r="AI38" s="77"/>
      <c r="AJ38" s="77"/>
      <c r="AK38" s="66" t="s">
        <v>44</v>
      </c>
      <c r="AL38" s="66"/>
      <c r="AM38" s="66"/>
      <c r="AN38" s="66"/>
      <c r="AO38" s="66"/>
      <c r="AP38" s="66"/>
      <c r="AQ38" s="67" t="s">
        <v>37</v>
      </c>
      <c r="AR38" s="74"/>
      <c r="AS38" s="74"/>
      <c r="AT38" s="74"/>
      <c r="AU38" s="74"/>
      <c r="AV38" s="74"/>
      <c r="AW38" s="67" t="s">
        <v>38</v>
      </c>
      <c r="AX38" s="68"/>
      <c r="AY38" s="68"/>
      <c r="AZ38" s="68"/>
      <c r="BA38" s="68"/>
      <c r="BB38" s="68"/>
      <c r="BC38" s="83" t="s">
        <v>44</v>
      </c>
      <c r="BD38" s="83"/>
      <c r="BE38" s="83"/>
      <c r="BF38" s="83"/>
      <c r="BG38" s="83"/>
      <c r="BH38" s="83"/>
      <c r="CA38" s="1" t="s">
        <v>41</v>
      </c>
    </row>
    <row r="39" spans="1:79" s="42" customFormat="1" ht="25.5" customHeight="1" x14ac:dyDescent="0.2">
      <c r="A39" s="69"/>
      <c r="B39" s="69"/>
      <c r="C39" s="86" t="s">
        <v>54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8"/>
      <c r="Y39" s="89">
        <v>60</v>
      </c>
      <c r="Z39" s="89"/>
      <c r="AA39" s="89"/>
      <c r="AB39" s="89"/>
      <c r="AC39" s="89"/>
      <c r="AD39" s="89"/>
      <c r="AE39" s="89">
        <v>47</v>
      </c>
      <c r="AF39" s="89"/>
      <c r="AG39" s="89"/>
      <c r="AH39" s="89"/>
      <c r="AI39" s="89"/>
      <c r="AJ39" s="89"/>
      <c r="AK39" s="89">
        <f>IF(Y39=0,0,AE39/Y39)</f>
        <v>0.78333333333333333</v>
      </c>
      <c r="AL39" s="89"/>
      <c r="AM39" s="89"/>
      <c r="AN39" s="89"/>
      <c r="AO39" s="89"/>
      <c r="AP39" s="89"/>
      <c r="AQ39" s="89">
        <v>144</v>
      </c>
      <c r="AR39" s="89"/>
      <c r="AS39" s="89"/>
      <c r="AT39" s="89"/>
      <c r="AU39" s="89"/>
      <c r="AV39" s="89"/>
      <c r="AW39" s="89">
        <v>96</v>
      </c>
      <c r="AX39" s="89"/>
      <c r="AY39" s="89"/>
      <c r="AZ39" s="89"/>
      <c r="BA39" s="89"/>
      <c r="BB39" s="89"/>
      <c r="BC39" s="89">
        <f>IF(AQ39=0,0,AW39/AQ39)</f>
        <v>0.66666666666666663</v>
      </c>
      <c r="BD39" s="89"/>
      <c r="BE39" s="89"/>
      <c r="BF39" s="89"/>
      <c r="BG39" s="89"/>
      <c r="BH39" s="89"/>
      <c r="CA39" s="42" t="s">
        <v>42</v>
      </c>
    </row>
    <row r="40" spans="1:79" s="5" customFormat="1" ht="15" customHeight="1" x14ac:dyDescent="0.2"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79" ht="15" customHeight="1" x14ac:dyDescent="0.2">
      <c r="A41" s="71" t="s">
        <v>43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79" ht="15" customHeight="1" x14ac:dyDescent="0.2">
      <c r="A42" s="29"/>
      <c r="B42" s="29"/>
      <c r="C42" s="30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2"/>
      <c r="Z42" s="32"/>
      <c r="AA42" s="32"/>
      <c r="AB42" s="32"/>
      <c r="AC42" s="32"/>
      <c r="AD42" s="32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</row>
    <row r="43" spans="1:79" s="38" customFormat="1" ht="15.75" x14ac:dyDescent="0.25">
      <c r="B43" s="38" t="s">
        <v>30</v>
      </c>
    </row>
    <row r="44" spans="1:79" s="38" customFormat="1" ht="48.75" customHeight="1" x14ac:dyDescent="0.25">
      <c r="B44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</row>
    <row r="45" spans="1:79" s="38" customFormat="1" ht="1.5" hidden="1" customHeight="1" x14ac:dyDescent="0.25"/>
    <row r="46" spans="1:79" s="38" customFormat="1" ht="1.5" hidden="1" customHeight="1" x14ac:dyDescent="0.25"/>
    <row r="47" spans="1:79" s="38" customFormat="1" ht="35.25" customHeight="1" x14ac:dyDescent="0.25">
      <c r="A47" s="95" t="s">
        <v>69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</row>
    <row r="48" spans="1:79" s="38" customFormat="1" ht="15.75" x14ac:dyDescent="0.25"/>
    <row r="49" spans="1:60" s="38" customFormat="1" ht="15.75" x14ac:dyDescent="0.25">
      <c r="B49" s="38" t="s">
        <v>31</v>
      </c>
    </row>
    <row r="50" spans="1:60" s="38" customFormat="1" ht="15.75" x14ac:dyDescent="0.25"/>
    <row r="51" spans="1:60" s="38" customFormat="1" ht="15.75" x14ac:dyDescent="0.25"/>
    <row r="52" spans="1:60" s="38" customFormat="1" ht="15.75" x14ac:dyDescent="0.25"/>
    <row r="53" spans="1:60" s="38" customFormat="1" ht="30.75" customHeight="1" x14ac:dyDescent="0.25">
      <c r="A53" s="95" t="s">
        <v>71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</row>
    <row r="54" spans="1:60" s="38" customFormat="1" ht="15.75" x14ac:dyDescent="0.25"/>
    <row r="55" spans="1:60" s="38" customFormat="1" ht="24.75" customHeight="1" x14ac:dyDescent="0.25">
      <c r="B55" s="84" t="s">
        <v>32</v>
      </c>
      <c r="C55" s="84"/>
      <c r="D55" s="84"/>
      <c r="E55" s="84"/>
      <c r="F55" s="84"/>
      <c r="G55" s="84"/>
      <c r="H55" s="84"/>
      <c r="I55" s="84"/>
      <c r="J55" s="84"/>
      <c r="K55" s="84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</row>
    <row r="56" spans="1:60" s="38" customFormat="1" ht="15.75" x14ac:dyDescent="0.25"/>
    <row r="57" spans="1:60" s="38" customFormat="1" ht="15.75" x14ac:dyDescent="0.25"/>
    <row r="58" spans="1:60" s="38" customFormat="1" ht="22.5" customHeight="1" x14ac:dyDescent="0.25"/>
    <row r="59" spans="1:60" s="38" customFormat="1" ht="29.25" customHeight="1" x14ac:dyDescent="0.25">
      <c r="A59" s="95" t="s">
        <v>70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</row>
    <row r="60" spans="1:60" s="38" customFormat="1" ht="15.75" x14ac:dyDescent="0.25"/>
    <row r="61" spans="1:60" s="38" customFormat="1" ht="15.75" x14ac:dyDescent="0.25"/>
    <row r="62" spans="1:60" s="38" customFormat="1" ht="15.75" x14ac:dyDescent="0.25"/>
    <row r="63" spans="1:60" s="38" customFormat="1" ht="15.75" x14ac:dyDescent="0.25">
      <c r="A63" s="96" t="s">
        <v>72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</row>
    <row r="64" spans="1:60" s="38" customFormat="1" ht="15.75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</row>
    <row r="65" spans="1:78" s="38" customFormat="1" ht="15.75" x14ac:dyDescent="0.25">
      <c r="A65" s="97" t="s">
        <v>73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</row>
    <row r="66" spans="1:78" s="38" customFormat="1" ht="19.5" customHeight="1" x14ac:dyDescent="0.25">
      <c r="C66" s="62" t="s">
        <v>46</v>
      </c>
      <c r="D66" s="63"/>
      <c r="E66" s="98" t="s">
        <v>74</v>
      </c>
      <c r="F66" s="43"/>
      <c r="G66" s="43"/>
      <c r="H66" s="43"/>
      <c r="I66" s="43"/>
      <c r="J66" s="43"/>
      <c r="K66" s="43"/>
      <c r="L66" s="43"/>
    </row>
    <row r="67" spans="1:78" s="40" customFormat="1" ht="17.25" customHeight="1" x14ac:dyDescent="0.2">
      <c r="B67" s="40" t="s">
        <v>33</v>
      </c>
    </row>
    <row r="68" spans="1:78" s="38" customFormat="1" ht="15.75" x14ac:dyDescent="0.25">
      <c r="E68" s="38" t="s">
        <v>34</v>
      </c>
    </row>
    <row r="69" spans="1:78" s="38" customFormat="1" ht="6" customHeight="1" x14ac:dyDescent="0.25"/>
    <row r="70" spans="1:78" s="38" customFormat="1" ht="15.75" x14ac:dyDescent="0.25">
      <c r="C70" s="58" t="s">
        <v>45</v>
      </c>
      <c r="D70" s="58"/>
      <c r="E70" s="99" t="s">
        <v>75</v>
      </c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</row>
    <row r="71" spans="1:78" ht="15.75" x14ac:dyDescent="0.2">
      <c r="A71" s="23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6"/>
      <c r="BS71" s="6"/>
      <c r="BT71" s="6"/>
      <c r="BU71" s="6"/>
      <c r="BV71" s="6"/>
      <c r="BW71" s="6"/>
      <c r="BX71" s="6"/>
      <c r="BY71" s="6"/>
      <c r="BZ71" s="5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31.5" customHeight="1" x14ac:dyDescent="0.2">
      <c r="A73" s="90" t="s">
        <v>56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95" customHeight="1" x14ac:dyDescent="0.2">
      <c r="A75" s="56" t="s">
        <v>9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</row>
    <row r="76" spans="1:78" ht="47.25" customHeight="1" x14ac:dyDescent="0.2">
      <c r="A76" s="90" t="s">
        <v>55</v>
      </c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21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18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19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ht="15.95" customHeight="1" x14ac:dyDescent="0.25">
      <c r="A81" s="2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42" customHeight="1" x14ac:dyDescent="0.25">
      <c r="A82" s="100" t="s">
        <v>59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2"/>
      <c r="AO82" s="2"/>
      <c r="AP82" s="102" t="s">
        <v>60</v>
      </c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</row>
    <row r="83" spans="1:64" x14ac:dyDescent="0.2">
      <c r="W83" s="52" t="s">
        <v>3</v>
      </c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3"/>
      <c r="AO83" s="3"/>
      <c r="AP83" s="52" t="s">
        <v>20</v>
      </c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</row>
  </sheetData>
  <mergeCells count="149">
    <mergeCell ref="AW36:BB36"/>
    <mergeCell ref="BC36:BH36"/>
    <mergeCell ref="A36:B36"/>
    <mergeCell ref="C36:X36"/>
    <mergeCell ref="Y36:AD36"/>
    <mergeCell ref="AE36:AJ36"/>
    <mergeCell ref="AK36:AP36"/>
    <mergeCell ref="AQ36:AV36"/>
    <mergeCell ref="AW34:BB34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34:B34"/>
    <mergeCell ref="C34:X34"/>
    <mergeCell ref="Y34:AD34"/>
    <mergeCell ref="AE34:AJ34"/>
    <mergeCell ref="AK34:AP34"/>
    <mergeCell ref="AQ34:AV34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Q31:AV31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A59:BH59"/>
    <mergeCell ref="AQ39:AV39"/>
    <mergeCell ref="AW39:BB39"/>
    <mergeCell ref="BC39:BH39"/>
    <mergeCell ref="B55:AW55"/>
    <mergeCell ref="C39:X39"/>
    <mergeCell ref="Y39:AD39"/>
    <mergeCell ref="AE39:AJ39"/>
    <mergeCell ref="AK39:AP39"/>
    <mergeCell ref="AK30:AP30"/>
    <mergeCell ref="AQ29:AV29"/>
    <mergeCell ref="AK29:AP29"/>
    <mergeCell ref="A47:BH47"/>
    <mergeCell ref="A53:BH53"/>
    <mergeCell ref="A31:B31"/>
    <mergeCell ref="C31:X31"/>
    <mergeCell ref="Y31:AD31"/>
    <mergeCell ref="AE31:AJ31"/>
    <mergeCell ref="AK38:AP38"/>
    <mergeCell ref="A24:BH24"/>
    <mergeCell ref="AQ38:AV38"/>
    <mergeCell ref="AW38:BB38"/>
    <mergeCell ref="BC38:BH38"/>
    <mergeCell ref="BC30:BH30"/>
    <mergeCell ref="AW30:BB30"/>
    <mergeCell ref="AQ30:AV30"/>
    <mergeCell ref="A37:BH37"/>
    <mergeCell ref="AK31:AP31"/>
    <mergeCell ref="Y38:AD38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8:AJ38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73:BL73"/>
    <mergeCell ref="A39:B39"/>
    <mergeCell ref="A38:B38"/>
    <mergeCell ref="A41:AD41"/>
    <mergeCell ref="AE30:AJ30"/>
    <mergeCell ref="BC26:BH26"/>
    <mergeCell ref="BC27:BH27"/>
    <mergeCell ref="AW26:BB26"/>
    <mergeCell ref="AW27:BB27"/>
    <mergeCell ref="C38:X38"/>
    <mergeCell ref="A23:BN23"/>
    <mergeCell ref="AQ25:BH25"/>
    <mergeCell ref="C70:D70"/>
    <mergeCell ref="E70:BH70"/>
    <mergeCell ref="A63:BH63"/>
    <mergeCell ref="A65:BH65"/>
    <mergeCell ref="C66:D66"/>
    <mergeCell ref="C30:X30"/>
    <mergeCell ref="C29:X29"/>
    <mergeCell ref="BC29:BH29"/>
    <mergeCell ref="AP83:BH83"/>
    <mergeCell ref="A76:BL76"/>
    <mergeCell ref="W83:AM83"/>
    <mergeCell ref="A82:V82"/>
    <mergeCell ref="W82:AM82"/>
    <mergeCell ref="C25:X26"/>
    <mergeCell ref="C27:X27"/>
    <mergeCell ref="AP82:BH82"/>
    <mergeCell ref="A75:BL75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6:L66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4">
    <cfRule type="cellIs" dxfId="10" priority="9" stopIfTrue="1" operator="equal">
      <formula>$C73</formula>
    </cfRule>
  </conditionalFormatting>
  <conditionalFormatting sqref="A30:B30 A74:B74 B42:B43 A39:B39 A41:A72 B45:B46 B48:B52 B60:B72 B54:B58">
    <cfRule type="cellIs" dxfId="9" priority="10" stopIfTrue="1" operator="equal">
      <formula>0</formula>
    </cfRule>
  </conditionalFormatting>
  <conditionalFormatting sqref="C60:C72 C49:C52 C54:C58">
    <cfRule type="cellIs" dxfId="8" priority="11" stopIfTrue="1" operator="equal">
      <formula>$C40</formula>
    </cfRule>
  </conditionalFormatting>
  <conditionalFormatting sqref="A31:B31">
    <cfRule type="cellIs" dxfId="7" priority="8" stopIfTrue="1" operator="equal">
      <formula>0</formula>
    </cfRule>
  </conditionalFormatting>
  <conditionalFormatting sqref="A32:B32">
    <cfRule type="cellIs" dxfId="6" priority="7" stopIfTrue="1" operator="equal">
      <formula>0</formula>
    </cfRule>
  </conditionalFormatting>
  <conditionalFormatting sqref="A33:B33">
    <cfRule type="cellIs" dxfId="5" priority="6" stopIfTrue="1" operator="equal">
      <formula>0</formula>
    </cfRule>
  </conditionalFormatting>
  <conditionalFormatting sqref="A34:B34">
    <cfRule type="cellIs" dxfId="4" priority="5" stopIfTrue="1" operator="equal">
      <formula>0</formula>
    </cfRule>
  </conditionalFormatting>
  <conditionalFormatting sqref="A35:B35">
    <cfRule type="cellIs" dxfId="3" priority="4" stopIfTrue="1" operator="equal">
      <formula>0</formula>
    </cfRule>
  </conditionalFormatting>
  <conditionalFormatting sqref="A36:B36">
    <cfRule type="cellIs" dxfId="2" priority="3" stopIfTrue="1" operator="equal">
      <formula>0</formula>
    </cfRule>
  </conditionalFormatting>
  <conditionalFormatting sqref="C48">
    <cfRule type="cellIs" dxfId="1" priority="12" stopIfTrue="1" operator="equal">
      <formula>$C39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48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42</xdr:row>
                <xdr:rowOff>152400</xdr:rowOff>
              </from>
              <to>
                <xdr:col>17</xdr:col>
                <xdr:colOff>142875</xdr:colOff>
                <xdr:row>46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48</xdr:row>
                <xdr:rowOff>161925</xdr:rowOff>
              </from>
              <to>
                <xdr:col>15</xdr:col>
                <xdr:colOff>161925</xdr:colOff>
                <xdr:row>52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39</xdr:row>
                <xdr:rowOff>28575</xdr:rowOff>
              </from>
              <to>
                <xdr:col>29</xdr:col>
                <xdr:colOff>114300</xdr:colOff>
                <xdr:row>41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9525</xdr:rowOff>
              </from>
              <to>
                <xdr:col>18</xdr:col>
                <xdr:colOff>47625</xdr:colOff>
                <xdr:row>57</xdr:row>
                <xdr:rowOff>266700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59</xdr:row>
                <xdr:rowOff>57150</xdr:rowOff>
              </from>
              <to>
                <xdr:col>7</xdr:col>
                <xdr:colOff>85725</xdr:colOff>
                <xdr:row>62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2024-02-23T02:01:03Z</cp:lastPrinted>
  <dcterms:created xsi:type="dcterms:W3CDTF">2016-08-10T10:53:25Z</dcterms:created>
  <dcterms:modified xsi:type="dcterms:W3CDTF">2024-02-23T02:01:28Z</dcterms:modified>
</cp:coreProperties>
</file>