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звіти\"/>
    </mc:Choice>
  </mc:AlternateContent>
  <xr:revisionPtr revIDLastSave="0" documentId="13_ncr:1_{DF226FEB-7424-475D-B5B4-F11978BF7A2A}" xr6:coauthVersionLast="47" xr6:coauthVersionMax="47" xr10:uidLastSave="{00000000-0000-0000-0000-000000000000}"/>
  <bookViews>
    <workbookView xWindow="-10830" yWindow="2055" windowWidth="21600" windowHeight="11385" xr2:uid="{00000000-000D-0000-FFFF-FFFF00000000}"/>
  </bookViews>
  <sheets>
    <sheet name="КПК0611031" sheetId="1" r:id="rId1"/>
  </sheets>
  <definedNames>
    <definedName name="_xlnm.Print_Area" localSheetId="0">КПК0611031!$A$1:$BQ$123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86" i="1" l="1"/>
  <c r="BC86" i="1"/>
  <c r="BH85" i="1"/>
  <c r="BC85" i="1"/>
  <c r="BH83" i="1"/>
  <c r="BC83" i="1"/>
  <c r="BH82" i="1"/>
  <c r="BC82" i="1"/>
  <c r="BH81" i="1"/>
  <c r="BC81" i="1"/>
  <c r="BH80" i="1"/>
  <c r="BC80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H71" i="1"/>
  <c r="BC71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BN43" i="1" s="1"/>
  <c r="AZ43" i="1"/>
  <c r="AK43" i="1"/>
  <c r="BI61" i="1" l="1"/>
  <c r="BN45" i="1"/>
  <c r="BN44" i="1"/>
</calcChain>
</file>

<file path=xl/sharedStrings.xml><?xml version="1.0" encoding="utf-8"?>
<sst xmlns="http://schemas.openxmlformats.org/spreadsheetml/2006/main" count="253" uniqueCount="139">
  <si>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</si>
  <si>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</si>
  <si>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</si>
  <si>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</si>
  <si>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</si>
  <si>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</si>
  <si>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</si>
  <si>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</si>
  <si>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</si>
  <si>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</si>
  <si>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</si>
  <si>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</si>
  <si>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</si>
  <si>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</si>
  <si>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</si>
  <si>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</si>
  <si>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</si>
  <si>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</si>
  <si>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</si>
  <si>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</si>
  <si>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</si>
  <si>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</si>
  <si>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</si>
  <si>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</si>
  <si>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</si>
  <si>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</si>
  <si>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</si>
  <si>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</si>
  <si>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</si>
  <si>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</si>
  <si>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</si>
  <si>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</si>
  <si>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</si>
  <si>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</si>
  <si>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</si>
  <si>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</si>
  <si>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</si>
  <si>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</si>
  <si>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</si>
  <si>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</si>
  <si>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</si>
  <si>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</si>
  <si>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</si>
  <si>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</si>
  <si>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</si>
  <si>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</si>
  <si>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</si>
  <si>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</si>
  <si>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</si>
  <si>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</si>
  <si>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</si>
  <si>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</si>
  <si>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</si>
  <si>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</si>
  <si>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</si>
  <si>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</si>
  <si>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</si>
  <si>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</si>
  <si>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</si>
  <si>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</si>
  <si>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</si>
  <si>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</si>
  <si>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</si>
  <si>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</si>
  <si>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</si>
  <si>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</si>
  <si>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</si>
  <si>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</si>
  <si>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</si>
  <si>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</si>
  <si>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</si>
  <si>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</si>
  <si>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</si>
  <si>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</si>
  <si>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</si>
  <si>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</si>
  <si>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</si>
  <si>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</si>
  <si>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</si>
  <si>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</si>
  <si>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</si>
  <si>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Здобуття якісної загальної середньої освіти в денних закладах загальної середньої освіти</t>
  </si>
  <si>
    <t>Забезпечити надання відповідних послуг денними закладами загальної середньої освіти</t>
  </si>
  <si>
    <t>Оплата праці працівників закладів комунальної власності</t>
  </si>
  <si>
    <t>Оплата праці працівників закладів приватної власності</t>
  </si>
  <si>
    <t>УСЬОГО</t>
  </si>
  <si>
    <t>Відхилення між касовими видатками та затвердженими у паспорті бюджетної програми  виникли в зв'язку з залишком коштів нарахування на оплату праці.</t>
  </si>
  <si>
    <t>Відхилення між касовими видатками та затвердженими у паспорті бюджетної програми  виникли в зв'язку з тим що, відбувалось коливання дітей, що навчаються в приватному закладі освіти</t>
  </si>
  <si>
    <t>Усього</t>
  </si>
  <si>
    <t>затрат</t>
  </si>
  <si>
    <t/>
  </si>
  <si>
    <t>Середньорічна кількість ставок (штатних одиниць) у закладах комунальної власності всього:</t>
  </si>
  <si>
    <t>од.</t>
  </si>
  <si>
    <t>Середньорічна кількість педагогічних ставок</t>
  </si>
  <si>
    <t>зведення планів по мережі, штатах і контингентах установ</t>
  </si>
  <si>
    <t>Середньорічна кількість ставок  вихователів в групах продовженого дня</t>
  </si>
  <si>
    <t>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 педагогічних працівників</t>
  </si>
  <si>
    <t>Середньооблікова кількість штатних працівників, у закладах комунальної власності з них:</t>
  </si>
  <si>
    <t>осіб</t>
  </si>
  <si>
    <t>- чоловіки</t>
  </si>
  <si>
    <t>Статистична звітність</t>
  </si>
  <si>
    <t>- жінки</t>
  </si>
  <si>
    <t>Кількість приватних загальноосвітніх навчальних закладів</t>
  </si>
  <si>
    <t>мережа закладів</t>
  </si>
  <si>
    <t>продукту</t>
  </si>
  <si>
    <t>Середньорічна кількість учнів у закладах комунальної власності з них:</t>
  </si>
  <si>
    <t>- дівчаток</t>
  </si>
  <si>
    <t>- хлопчиків</t>
  </si>
  <si>
    <t>Кількість дітей які навчаються в приватних загальноосвітніх навчальних закладах</t>
  </si>
  <si>
    <t>ефективності</t>
  </si>
  <si>
    <t>Середня заробітня плата одного педагогічного працівника у закладі комунальної власності</t>
  </si>
  <si>
    <t>грн.</t>
  </si>
  <si>
    <t>Розрахунок</t>
  </si>
  <si>
    <t>Середні видатки на одного учня в приватній школі</t>
  </si>
  <si>
    <t>Відхилення між фактичними показниками та затвердженими у паспорті бюджетної програми пояснюється збільшенням педагогічного навантаження</t>
  </si>
  <si>
    <t>Відхилення між фактичними показниками та затвердженими у паспорті бюджетної програми пояснюється  відкриттям  груп продовженого дня</t>
  </si>
  <si>
    <t>Відхилення між фактичними показниками та затвердженими у паспорті бюджетної програми пояснюється збільшенням ставок асистентів вчителя та відкриттям інклюзивних класів та груп</t>
  </si>
  <si>
    <t>Середньорічна кількість учнів зменшилася за рахунок зменшення контингенту учнів.</t>
  </si>
  <si>
    <t xml:space="preserve"> Середньорічна кількість учнів в приватних школах збільшилася через збільшення кількості бажаючих навчатися в приватних школах.</t>
  </si>
  <si>
    <t>Середня заробітна плата збільшилась за рахунок виплати працівникам грошової винагороди, а також надбавок та доплат стимулючого характеру.</t>
  </si>
  <si>
    <t>Видатки на одного учня в приватній школі зменшилися в зв'язку з збільшенням кількості дітей.</t>
  </si>
  <si>
    <t>забезпечення надання послуг з повної загальної середньої освіти в денних закладах загальної середньої освіти у 2024 році</t>
  </si>
  <si>
    <t>Внаслідок використання коштів  загального фонду у 2024 році досягнуто наступних результатів:  забезпечено надання послуг з повної загальної середньої освіти в денних закладах загальної середньої освіти та забезпечено належну оплату праці штатним працівникам.</t>
  </si>
  <si>
    <t>Результати аналізу ефективності бюджетної програми по напрямку "Оплата праці працівників закладів комунальної власності" та  по напрямку "Оплата праці працівників закладів приватної власності" мають високу ефективність.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</si>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</sst>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3"/>
  <sheetViews>
    <sheetView tabSelected="1" topLeftCell="A93" zoomScaleNormal="100" workbookViewId="0">
      <selection activeCell="O95" sqref="O95:BQ95"/>
    </sheetView>
  </sheetViews>
  <sheetFormatPr defaultRowHeight="12.75" x14ac:dyDescent="0.2"/>
  <cols>
    <col min="1" max="1" width="3.28515625" style="1" customWidth="1"/>
    <col min="2" max="2" width="3.42578125" style="1" customWidth="1"/>
    <col min="3" max="52" width="2.85546875" style="1" customWidth="1"/>
    <col min="53" max="53" width="4.85546875" style="1" customWidth="1"/>
    <col min="54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0" t="s">
        <v>59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4" ht="9" customHeight="1" x14ac:dyDescent="0.2"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4" ht="15.75" customHeight="1" x14ac:dyDescent="0.2"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</row>
    <row r="7" spans="1:64" ht="9.75" hidden="1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hidden="1" customHeight="1" x14ac:dyDescent="0.2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hidden="1" customHeight="1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ht="15.75" x14ac:dyDescent="0.2">
      <c r="A10" s="133" t="s">
        <v>18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</row>
    <row r="11" spans="1:64" ht="15.75" customHeight="1" x14ac:dyDescent="0.2">
      <c r="A11" s="133" t="s">
        <v>35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</row>
    <row r="12" spans="1:64" ht="15.75" customHeight="1" x14ac:dyDescent="0.2">
      <c r="A12" s="133" t="s">
        <v>133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34" t="s">
        <v>124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8"/>
      <c r="N14" s="136" t="s">
        <v>125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9"/>
      <c r="AU14" s="134" t="s">
        <v>130</v>
      </c>
      <c r="AV14" s="135"/>
      <c r="AW14" s="135"/>
      <c r="AX14" s="135"/>
      <c r="AY14" s="135"/>
      <c r="AZ14" s="135"/>
      <c r="BA14" s="135"/>
      <c r="BB14" s="135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38" t="s">
        <v>51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20"/>
      <c r="N15" s="139" t="s">
        <v>52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20"/>
      <c r="AU15" s="138" t="s">
        <v>53</v>
      </c>
      <c r="AV15" s="138"/>
      <c r="AW15" s="138"/>
      <c r="AX15" s="138"/>
      <c r="AY15" s="138"/>
      <c r="AZ15" s="138"/>
      <c r="BA15" s="138"/>
      <c r="BB15" s="138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34" t="s">
        <v>136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8"/>
      <c r="N17" s="136" t="s">
        <v>125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9"/>
      <c r="AU17" s="134" t="s">
        <v>130</v>
      </c>
      <c r="AV17" s="135"/>
      <c r="AW17" s="135"/>
      <c r="AX17" s="135"/>
      <c r="AY17" s="135"/>
      <c r="AZ17" s="135"/>
      <c r="BA17" s="135"/>
      <c r="BB17" s="135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38" t="s">
        <v>51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20"/>
      <c r="N18" s="139" t="s">
        <v>54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20"/>
      <c r="AU18" s="138" t="s">
        <v>53</v>
      </c>
      <c r="AV18" s="138"/>
      <c r="AW18" s="138"/>
      <c r="AX18" s="138"/>
      <c r="AY18" s="138"/>
      <c r="AZ18" s="138"/>
      <c r="BA18" s="138"/>
      <c r="BB18" s="138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34" t="s">
        <v>134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/>
      <c r="N20" s="134" t="s">
        <v>137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23"/>
      <c r="AA20" s="134" t="s">
        <v>138</v>
      </c>
      <c r="AB20" s="135"/>
      <c r="AC20" s="135"/>
      <c r="AD20" s="135"/>
      <c r="AE20" s="135"/>
      <c r="AF20" s="135"/>
      <c r="AG20" s="135"/>
      <c r="AH20" s="135"/>
      <c r="AI20" s="135"/>
      <c r="AJ20" s="23"/>
      <c r="AK20" s="141" t="s">
        <v>135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23"/>
      <c r="BE20" s="134" t="s">
        <v>131</v>
      </c>
      <c r="BF20" s="135"/>
      <c r="BG20" s="135"/>
      <c r="BH20" s="135"/>
      <c r="BI20" s="135"/>
      <c r="BJ20" s="135"/>
      <c r="BK20" s="135"/>
      <c r="BL20" s="135"/>
    </row>
    <row r="21" spans="1:79" ht="23.25" customHeight="1" x14ac:dyDescent="0.2">
      <c r="A21"/>
      <c r="B21" s="138" t="s">
        <v>51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/>
      <c r="N21" s="138" t="s">
        <v>55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6"/>
      <c r="AA21" s="142" t="s">
        <v>56</v>
      </c>
      <c r="AB21" s="142"/>
      <c r="AC21" s="142"/>
      <c r="AD21" s="142"/>
      <c r="AE21" s="142"/>
      <c r="AF21" s="142"/>
      <c r="AG21" s="142"/>
      <c r="AH21" s="142"/>
      <c r="AI21" s="142"/>
      <c r="AJ21" s="26"/>
      <c r="AK21" s="143" t="s">
        <v>57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6"/>
      <c r="BE21" s="138" t="s">
        <v>58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2"/>
    <row r="23" spans="1:79" ht="15.75" customHeight="1" x14ac:dyDescent="0.2">
      <c r="A23" s="89" t="s">
        <v>80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</row>
    <row r="24" spans="1:79" ht="27.75" customHeight="1" x14ac:dyDescent="0.2">
      <c r="A24" s="94" t="s">
        <v>3</v>
      </c>
      <c r="B24" s="94"/>
      <c r="C24" s="94"/>
      <c r="D24" s="94"/>
      <c r="E24" s="94"/>
      <c r="F24" s="94"/>
      <c r="G24" s="95" t="s">
        <v>38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t="10.5" hidden="1" customHeight="1" x14ac:dyDescent="0.2">
      <c r="A25" s="63" t="s">
        <v>36</v>
      </c>
      <c r="B25" s="63"/>
      <c r="C25" s="63"/>
      <c r="D25" s="63"/>
      <c r="E25" s="63"/>
      <c r="F25" s="63"/>
      <c r="G25" s="98" t="s">
        <v>14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100"/>
      <c r="CA25" s="1" t="s">
        <v>49</v>
      </c>
    </row>
    <row r="26" spans="1:79" ht="15.75" customHeight="1" x14ac:dyDescent="0.2">
      <c r="A26" s="63">
        <v>1</v>
      </c>
      <c r="B26" s="63"/>
      <c r="C26" s="63"/>
      <c r="D26" s="63"/>
      <c r="E26" s="63"/>
      <c r="F26" s="63"/>
      <c r="G26" s="90" t="s">
        <v>81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2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89" t="s">
        <v>40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15.95" customHeight="1" x14ac:dyDescent="0.2">
      <c r="A29" s="140" t="s">
        <v>121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89" t="s">
        <v>41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</row>
    <row r="32" spans="1:79" ht="27.75" customHeight="1" x14ac:dyDescent="0.2">
      <c r="A32" s="94" t="s">
        <v>3</v>
      </c>
      <c r="B32" s="94"/>
      <c r="C32" s="94"/>
      <c r="D32" s="94"/>
      <c r="E32" s="94"/>
      <c r="F32" s="94"/>
      <c r="G32" s="95" t="s">
        <v>39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</row>
    <row r="33" spans="1:79" ht="10.5" hidden="1" customHeight="1" x14ac:dyDescent="0.2">
      <c r="A33" s="63" t="s">
        <v>13</v>
      </c>
      <c r="B33" s="63"/>
      <c r="C33" s="63"/>
      <c r="D33" s="63"/>
      <c r="E33" s="63"/>
      <c r="F33" s="63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  <c r="CA33" s="1" t="s">
        <v>50</v>
      </c>
    </row>
    <row r="34" spans="1:79" ht="15" customHeight="1" x14ac:dyDescent="0.2">
      <c r="A34" s="63">
        <v>1</v>
      </c>
      <c r="B34" s="63"/>
      <c r="C34" s="63"/>
      <c r="D34" s="63"/>
      <c r="E34" s="63"/>
      <c r="F34" s="63"/>
      <c r="G34" s="90" t="s">
        <v>82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  <c r="CA34" s="1" t="s">
        <v>48</v>
      </c>
    </row>
    <row r="36" spans="1:79" ht="15.75" customHeight="1" x14ac:dyDescent="0.2">
      <c r="A36" s="89" t="s">
        <v>74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</row>
    <row r="37" spans="1:79" ht="15.75" customHeight="1" x14ac:dyDescent="0.2">
      <c r="A37" s="89" t="s">
        <v>75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</row>
    <row r="38" spans="1:79" ht="15" customHeight="1" x14ac:dyDescent="0.2">
      <c r="A38" s="93" t="s">
        <v>132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</row>
    <row r="39" spans="1:79" ht="48" customHeight="1" x14ac:dyDescent="0.2">
      <c r="A39" s="77" t="s">
        <v>3</v>
      </c>
      <c r="B39" s="77"/>
      <c r="C39" s="77" t="s">
        <v>67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25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44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26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26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27</v>
      </c>
      <c r="BO40" s="77"/>
      <c r="BP40" s="77"/>
      <c r="BQ40" s="77"/>
    </row>
    <row r="41" spans="1:79" ht="15.95" customHeight="1" x14ac:dyDescent="0.2">
      <c r="A41" s="109">
        <v>1</v>
      </c>
      <c r="B41" s="109"/>
      <c r="C41" s="109">
        <v>2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1">
        <v>3</v>
      </c>
      <c r="AB41" s="102"/>
      <c r="AC41" s="102"/>
      <c r="AD41" s="102"/>
      <c r="AE41" s="103"/>
      <c r="AF41" s="101">
        <v>4</v>
      </c>
      <c r="AG41" s="102"/>
      <c r="AH41" s="102"/>
      <c r="AI41" s="102"/>
      <c r="AJ41" s="103"/>
      <c r="AK41" s="101">
        <v>5</v>
      </c>
      <c r="AL41" s="102"/>
      <c r="AM41" s="102"/>
      <c r="AN41" s="102"/>
      <c r="AO41" s="103"/>
      <c r="AP41" s="101">
        <v>6</v>
      </c>
      <c r="AQ41" s="102"/>
      <c r="AR41" s="102"/>
      <c r="AS41" s="102"/>
      <c r="AT41" s="103"/>
      <c r="AU41" s="101">
        <v>7</v>
      </c>
      <c r="AV41" s="102"/>
      <c r="AW41" s="102"/>
      <c r="AX41" s="102"/>
      <c r="AY41" s="103"/>
      <c r="AZ41" s="101">
        <v>8</v>
      </c>
      <c r="BA41" s="102"/>
      <c r="BB41" s="102"/>
      <c r="BC41" s="103"/>
      <c r="BD41" s="101">
        <v>9</v>
      </c>
      <c r="BE41" s="102"/>
      <c r="BF41" s="102"/>
      <c r="BG41" s="102"/>
      <c r="BH41" s="103"/>
      <c r="BI41" s="109">
        <v>10</v>
      </c>
      <c r="BJ41" s="109"/>
      <c r="BK41" s="109"/>
      <c r="BL41" s="109"/>
      <c r="BM41" s="109"/>
      <c r="BN41" s="109">
        <v>11</v>
      </c>
      <c r="BO41" s="109"/>
      <c r="BP41" s="109"/>
      <c r="BQ41" s="109"/>
    </row>
    <row r="42" spans="1:79" ht="15.75" hidden="1" customHeight="1" x14ac:dyDescent="0.2">
      <c r="A42" s="63" t="s">
        <v>13</v>
      </c>
      <c r="B42" s="63"/>
      <c r="C42" s="128" t="s">
        <v>14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9"/>
      <c r="AA42" s="79" t="s">
        <v>10</v>
      </c>
      <c r="AB42" s="79"/>
      <c r="AC42" s="79"/>
      <c r="AD42" s="79"/>
      <c r="AE42" s="79"/>
      <c r="AF42" s="79" t="s">
        <v>9</v>
      </c>
      <c r="AG42" s="79"/>
      <c r="AH42" s="79"/>
      <c r="AI42" s="79"/>
      <c r="AJ42" s="79"/>
      <c r="AK42" s="54" t="s">
        <v>16</v>
      </c>
      <c r="AL42" s="54"/>
      <c r="AM42" s="54"/>
      <c r="AN42" s="54"/>
      <c r="AO42" s="54"/>
      <c r="AP42" s="79" t="s">
        <v>11</v>
      </c>
      <c r="AQ42" s="79"/>
      <c r="AR42" s="79"/>
      <c r="AS42" s="79"/>
      <c r="AT42" s="79"/>
      <c r="AU42" s="79" t="s">
        <v>12</v>
      </c>
      <c r="AV42" s="79"/>
      <c r="AW42" s="79"/>
      <c r="AX42" s="79"/>
      <c r="AY42" s="79"/>
      <c r="AZ42" s="54" t="s">
        <v>16</v>
      </c>
      <c r="BA42" s="54"/>
      <c r="BB42" s="54"/>
      <c r="BC42" s="54"/>
      <c r="BD42" s="46" t="s">
        <v>31</v>
      </c>
      <c r="BE42" s="46"/>
      <c r="BF42" s="46"/>
      <c r="BG42" s="46"/>
      <c r="BH42" s="46"/>
      <c r="BI42" s="46" t="s">
        <v>31</v>
      </c>
      <c r="BJ42" s="46"/>
      <c r="BK42" s="46"/>
      <c r="BL42" s="46"/>
      <c r="BM42" s="46"/>
      <c r="BN42" s="80" t="s">
        <v>16</v>
      </c>
      <c r="BO42" s="80"/>
      <c r="BP42" s="80"/>
      <c r="BQ42" s="80"/>
      <c r="CA42" s="1" t="s">
        <v>19</v>
      </c>
    </row>
    <row r="43" spans="1:79" ht="15" customHeight="1" x14ac:dyDescent="0.2">
      <c r="A43" s="63">
        <v>1</v>
      </c>
      <c r="B43" s="63"/>
      <c r="C43" s="47" t="s">
        <v>83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9"/>
      <c r="AA43" s="62">
        <v>529798800</v>
      </c>
      <c r="AB43" s="62"/>
      <c r="AC43" s="62"/>
      <c r="AD43" s="62"/>
      <c r="AE43" s="62"/>
      <c r="AF43" s="62">
        <v>0</v>
      </c>
      <c r="AG43" s="62"/>
      <c r="AH43" s="62"/>
      <c r="AI43" s="62"/>
      <c r="AJ43" s="62"/>
      <c r="AK43" s="62">
        <f>AA43+AF43</f>
        <v>529798800</v>
      </c>
      <c r="AL43" s="62"/>
      <c r="AM43" s="62"/>
      <c r="AN43" s="62"/>
      <c r="AO43" s="62"/>
      <c r="AP43" s="62">
        <v>529574633.07999998</v>
      </c>
      <c r="AQ43" s="62"/>
      <c r="AR43" s="62"/>
      <c r="AS43" s="62"/>
      <c r="AT43" s="62"/>
      <c r="AU43" s="62">
        <v>0</v>
      </c>
      <c r="AV43" s="62"/>
      <c r="AW43" s="62"/>
      <c r="AX43" s="62"/>
      <c r="AY43" s="62"/>
      <c r="AZ43" s="62">
        <f>AP43+AU43</f>
        <v>529574633.07999998</v>
      </c>
      <c r="BA43" s="62"/>
      <c r="BB43" s="62"/>
      <c r="BC43" s="62"/>
      <c r="BD43" s="62">
        <f>AP43-AA43</f>
        <v>-224166.92000001669</v>
      </c>
      <c r="BE43" s="62"/>
      <c r="BF43" s="62"/>
      <c r="BG43" s="62"/>
      <c r="BH43" s="62"/>
      <c r="BI43" s="62">
        <f>AU43-AF43</f>
        <v>0</v>
      </c>
      <c r="BJ43" s="62"/>
      <c r="BK43" s="62"/>
      <c r="BL43" s="62"/>
      <c r="BM43" s="62"/>
      <c r="BN43" s="62">
        <f>BD43+BI43</f>
        <v>-224166.92000001669</v>
      </c>
      <c r="BO43" s="62"/>
      <c r="BP43" s="62"/>
      <c r="BQ43" s="62"/>
      <c r="CA43" s="1" t="s">
        <v>20</v>
      </c>
    </row>
    <row r="44" spans="1:79" ht="15" customHeight="1" x14ac:dyDescent="0.2">
      <c r="A44" s="63">
        <v>2</v>
      </c>
      <c r="B44" s="63"/>
      <c r="C44" s="47" t="s">
        <v>84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62">
        <v>11355100</v>
      </c>
      <c r="AB44" s="62"/>
      <c r="AC44" s="62"/>
      <c r="AD44" s="62"/>
      <c r="AE44" s="62"/>
      <c r="AF44" s="62">
        <v>0</v>
      </c>
      <c r="AG44" s="62"/>
      <c r="AH44" s="62"/>
      <c r="AI44" s="62"/>
      <c r="AJ44" s="62"/>
      <c r="AK44" s="62">
        <f>AA44+AF44</f>
        <v>11355100</v>
      </c>
      <c r="AL44" s="62"/>
      <c r="AM44" s="62"/>
      <c r="AN44" s="62"/>
      <c r="AO44" s="62"/>
      <c r="AP44" s="62">
        <v>11350810</v>
      </c>
      <c r="AQ44" s="62"/>
      <c r="AR44" s="62"/>
      <c r="AS44" s="62"/>
      <c r="AT44" s="62"/>
      <c r="AU44" s="62">
        <v>0</v>
      </c>
      <c r="AV44" s="62"/>
      <c r="AW44" s="62"/>
      <c r="AX44" s="62"/>
      <c r="AY44" s="62"/>
      <c r="AZ44" s="62">
        <f>AP44+AU44</f>
        <v>11350810</v>
      </c>
      <c r="BA44" s="62"/>
      <c r="BB44" s="62"/>
      <c r="BC44" s="62"/>
      <c r="BD44" s="62">
        <f>AP44-AA44</f>
        <v>-4290</v>
      </c>
      <c r="BE44" s="62"/>
      <c r="BF44" s="62"/>
      <c r="BG44" s="62"/>
      <c r="BH44" s="62"/>
      <c r="BI44" s="62">
        <f>AU44-AF44</f>
        <v>0</v>
      </c>
      <c r="BJ44" s="62"/>
      <c r="BK44" s="62"/>
      <c r="BL44" s="62"/>
      <c r="BM44" s="62"/>
      <c r="BN44" s="62">
        <f>BD44+BI44</f>
        <v>-4290</v>
      </c>
      <c r="BO44" s="62"/>
      <c r="BP44" s="62"/>
      <c r="BQ44" s="62"/>
    </row>
    <row r="45" spans="1:79" s="39" customFormat="1" ht="15" customHeight="1" x14ac:dyDescent="0.2">
      <c r="A45" s="67"/>
      <c r="B45" s="67"/>
      <c r="C45" s="55" t="s">
        <v>85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  <c r="AA45" s="66">
        <v>541153900</v>
      </c>
      <c r="AB45" s="66"/>
      <c r="AC45" s="66"/>
      <c r="AD45" s="66"/>
      <c r="AE45" s="66"/>
      <c r="AF45" s="66">
        <v>0</v>
      </c>
      <c r="AG45" s="66"/>
      <c r="AH45" s="66"/>
      <c r="AI45" s="66"/>
      <c r="AJ45" s="66"/>
      <c r="AK45" s="66">
        <f>AA45+AF45</f>
        <v>541153900</v>
      </c>
      <c r="AL45" s="66"/>
      <c r="AM45" s="66"/>
      <c r="AN45" s="66"/>
      <c r="AO45" s="66"/>
      <c r="AP45" s="66">
        <v>540925443.07999992</v>
      </c>
      <c r="AQ45" s="66"/>
      <c r="AR45" s="66"/>
      <c r="AS45" s="66"/>
      <c r="AT45" s="66"/>
      <c r="AU45" s="66">
        <v>0</v>
      </c>
      <c r="AV45" s="66"/>
      <c r="AW45" s="66"/>
      <c r="AX45" s="66"/>
      <c r="AY45" s="66"/>
      <c r="AZ45" s="66">
        <f>AP45+AU45</f>
        <v>540925443.07999992</v>
      </c>
      <c r="BA45" s="66"/>
      <c r="BB45" s="66"/>
      <c r="BC45" s="66"/>
      <c r="BD45" s="66">
        <f>AP45-AA45</f>
        <v>-228456.92000007629</v>
      </c>
      <c r="BE45" s="66"/>
      <c r="BF45" s="66"/>
      <c r="BG45" s="66"/>
      <c r="BH45" s="66"/>
      <c r="BI45" s="66">
        <f>AU45-AF45</f>
        <v>0</v>
      </c>
      <c r="BJ45" s="66"/>
      <c r="BK45" s="66"/>
      <c r="BL45" s="66"/>
      <c r="BM45" s="66"/>
      <c r="BN45" s="66">
        <f>BD45+BI45</f>
        <v>-228456.92000007629</v>
      </c>
      <c r="BO45" s="66"/>
      <c r="BP45" s="66"/>
      <c r="BQ45" s="66"/>
    </row>
    <row r="47" spans="1:79" ht="29.25" customHeight="1" x14ac:dyDescent="0.2">
      <c r="A47" s="89" t="s">
        <v>76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109" t="s">
        <v>3</v>
      </c>
      <c r="B49" s="109"/>
      <c r="C49" s="77" t="s">
        <v>60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</row>
    <row r="50" spans="1:79" ht="15.75" x14ac:dyDescent="0.2">
      <c r="A50" s="109">
        <v>1</v>
      </c>
      <c r="B50" s="109"/>
      <c r="C50" s="112">
        <v>2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</row>
    <row r="51" spans="1:79" hidden="1" x14ac:dyDescent="0.2">
      <c r="A51" s="110" t="s">
        <v>13</v>
      </c>
      <c r="B51" s="111"/>
      <c r="C51" s="113" t="s">
        <v>14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5"/>
      <c r="CA51" s="1" t="s">
        <v>70</v>
      </c>
    </row>
    <row r="52" spans="1:79" ht="14.25" customHeight="1" x14ac:dyDescent="0.2">
      <c r="A52" s="70">
        <v>1</v>
      </c>
      <c r="B52" s="71"/>
      <c r="C52" s="72" t="s">
        <v>86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9"/>
      <c r="CA52" s="1" t="s">
        <v>61</v>
      </c>
    </row>
    <row r="53" spans="1:79" ht="14.25" customHeight="1" x14ac:dyDescent="0.2">
      <c r="A53" s="70">
        <v>2</v>
      </c>
      <c r="B53" s="71"/>
      <c r="C53" s="72" t="s">
        <v>87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9"/>
    </row>
    <row r="55" spans="1:79" ht="15.75" customHeight="1" x14ac:dyDescent="0.2">
      <c r="A55" s="89" t="s">
        <v>42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</row>
    <row r="56" spans="1:79" ht="15" customHeight="1" x14ac:dyDescent="0.2">
      <c r="A56" s="93" t="s">
        <v>132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</row>
    <row r="57" spans="1:79" ht="28.5" customHeight="1" x14ac:dyDescent="0.2">
      <c r="A57" s="73" t="s">
        <v>3</v>
      </c>
      <c r="B57" s="74"/>
      <c r="C57" s="77" t="s">
        <v>28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 t="s">
        <v>25</v>
      </c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 t="s">
        <v>44</v>
      </c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 t="s">
        <v>0</v>
      </c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2"/>
      <c r="BP57" s="2"/>
      <c r="BQ57" s="2"/>
    </row>
    <row r="58" spans="1:79" ht="29.1" customHeight="1" x14ac:dyDescent="0.2">
      <c r="A58" s="75"/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 t="s">
        <v>2</v>
      </c>
      <c r="T58" s="77"/>
      <c r="U58" s="77"/>
      <c r="V58" s="77"/>
      <c r="W58" s="77"/>
      <c r="X58" s="77" t="s">
        <v>1</v>
      </c>
      <c r="Y58" s="77"/>
      <c r="Z58" s="77"/>
      <c r="AA58" s="77"/>
      <c r="AB58" s="77"/>
      <c r="AC58" s="77" t="s">
        <v>26</v>
      </c>
      <c r="AD58" s="77"/>
      <c r="AE58" s="77"/>
      <c r="AF58" s="77"/>
      <c r="AG58" s="77"/>
      <c r="AH58" s="77"/>
      <c r="AI58" s="77" t="s">
        <v>2</v>
      </c>
      <c r="AJ58" s="77"/>
      <c r="AK58" s="77"/>
      <c r="AL58" s="77"/>
      <c r="AM58" s="77"/>
      <c r="AN58" s="77" t="s">
        <v>1</v>
      </c>
      <c r="AO58" s="77"/>
      <c r="AP58" s="77"/>
      <c r="AQ58" s="77"/>
      <c r="AR58" s="77"/>
      <c r="AS58" s="77" t="s">
        <v>26</v>
      </c>
      <c r="AT58" s="77"/>
      <c r="AU58" s="77"/>
      <c r="AV58" s="77"/>
      <c r="AW58" s="77"/>
      <c r="AX58" s="77"/>
      <c r="AY58" s="83" t="s">
        <v>2</v>
      </c>
      <c r="AZ58" s="84"/>
      <c r="BA58" s="84"/>
      <c r="BB58" s="84"/>
      <c r="BC58" s="85"/>
      <c r="BD58" s="83" t="s">
        <v>1</v>
      </c>
      <c r="BE58" s="84"/>
      <c r="BF58" s="84"/>
      <c r="BG58" s="84"/>
      <c r="BH58" s="85"/>
      <c r="BI58" s="77" t="s">
        <v>26</v>
      </c>
      <c r="BJ58" s="77"/>
      <c r="BK58" s="77"/>
      <c r="BL58" s="77"/>
      <c r="BM58" s="77"/>
      <c r="BN58" s="77"/>
      <c r="BO58" s="2"/>
      <c r="BP58" s="2"/>
      <c r="BQ58" s="2"/>
    </row>
    <row r="59" spans="1:79" ht="15.95" customHeight="1" x14ac:dyDescent="0.25">
      <c r="A59" s="77">
        <v>1</v>
      </c>
      <c r="B59" s="77"/>
      <c r="C59" s="77">
        <v>2</v>
      </c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>
        <v>3</v>
      </c>
      <c r="T59" s="77"/>
      <c r="U59" s="77"/>
      <c r="V59" s="77"/>
      <c r="W59" s="77"/>
      <c r="X59" s="77">
        <v>4</v>
      </c>
      <c r="Y59" s="77"/>
      <c r="Z59" s="77"/>
      <c r="AA59" s="77"/>
      <c r="AB59" s="77"/>
      <c r="AC59" s="77">
        <v>5</v>
      </c>
      <c r="AD59" s="77"/>
      <c r="AE59" s="77"/>
      <c r="AF59" s="77"/>
      <c r="AG59" s="77"/>
      <c r="AH59" s="77"/>
      <c r="AI59" s="77">
        <v>6</v>
      </c>
      <c r="AJ59" s="77"/>
      <c r="AK59" s="77"/>
      <c r="AL59" s="77"/>
      <c r="AM59" s="77"/>
      <c r="AN59" s="77">
        <v>7</v>
      </c>
      <c r="AO59" s="77"/>
      <c r="AP59" s="77"/>
      <c r="AQ59" s="77"/>
      <c r="AR59" s="77"/>
      <c r="AS59" s="77">
        <v>8</v>
      </c>
      <c r="AT59" s="77"/>
      <c r="AU59" s="77"/>
      <c r="AV59" s="77"/>
      <c r="AW59" s="77"/>
      <c r="AX59" s="77"/>
      <c r="AY59" s="77">
        <v>9</v>
      </c>
      <c r="AZ59" s="77"/>
      <c r="BA59" s="77"/>
      <c r="BB59" s="77"/>
      <c r="BC59" s="77"/>
      <c r="BD59" s="77">
        <v>10</v>
      </c>
      <c r="BE59" s="77"/>
      <c r="BF59" s="77"/>
      <c r="BG59" s="77"/>
      <c r="BH59" s="77"/>
      <c r="BI59" s="83">
        <v>11</v>
      </c>
      <c r="BJ59" s="84"/>
      <c r="BK59" s="84"/>
      <c r="BL59" s="84"/>
      <c r="BM59" s="84"/>
      <c r="BN59" s="85"/>
      <c r="BO59" s="6"/>
      <c r="BP59" s="6"/>
      <c r="BQ59" s="6"/>
    </row>
    <row r="60" spans="1:79" ht="18" hidden="1" customHeight="1" x14ac:dyDescent="0.2">
      <c r="A60" s="63" t="s">
        <v>13</v>
      </c>
      <c r="B60" s="63"/>
      <c r="C60" s="78" t="s">
        <v>14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9" t="s">
        <v>10</v>
      </c>
      <c r="T60" s="79"/>
      <c r="U60" s="79"/>
      <c r="V60" s="79"/>
      <c r="W60" s="79"/>
      <c r="X60" s="79" t="s">
        <v>9</v>
      </c>
      <c r="Y60" s="79"/>
      <c r="Z60" s="79"/>
      <c r="AA60" s="79"/>
      <c r="AB60" s="79"/>
      <c r="AC60" s="54" t="s">
        <v>16</v>
      </c>
      <c r="AD60" s="80"/>
      <c r="AE60" s="80"/>
      <c r="AF60" s="80"/>
      <c r="AG60" s="80"/>
      <c r="AH60" s="80"/>
      <c r="AI60" s="79" t="s">
        <v>11</v>
      </c>
      <c r="AJ60" s="79"/>
      <c r="AK60" s="79"/>
      <c r="AL60" s="79"/>
      <c r="AM60" s="79"/>
      <c r="AN60" s="79" t="s">
        <v>12</v>
      </c>
      <c r="AO60" s="79"/>
      <c r="AP60" s="79"/>
      <c r="AQ60" s="79"/>
      <c r="AR60" s="79"/>
      <c r="AS60" s="54" t="s">
        <v>16</v>
      </c>
      <c r="AT60" s="80"/>
      <c r="AU60" s="80"/>
      <c r="AV60" s="80"/>
      <c r="AW60" s="80"/>
      <c r="AX60" s="80"/>
      <c r="AY60" s="86" t="s">
        <v>17</v>
      </c>
      <c r="AZ60" s="87"/>
      <c r="BA60" s="87"/>
      <c r="BB60" s="87"/>
      <c r="BC60" s="88"/>
      <c r="BD60" s="86" t="s">
        <v>17</v>
      </c>
      <c r="BE60" s="87"/>
      <c r="BF60" s="87"/>
      <c r="BG60" s="87"/>
      <c r="BH60" s="88"/>
      <c r="BI60" s="80" t="s">
        <v>16</v>
      </c>
      <c r="BJ60" s="80"/>
      <c r="BK60" s="80"/>
      <c r="BL60" s="80"/>
      <c r="BM60" s="80"/>
      <c r="BN60" s="80"/>
      <c r="BO60" s="7"/>
      <c r="BP60" s="7"/>
      <c r="BQ60" s="7"/>
      <c r="CA60" s="1" t="s">
        <v>21</v>
      </c>
    </row>
    <row r="61" spans="1:79" s="39" customFormat="1" ht="15" customHeight="1" x14ac:dyDescent="0.2">
      <c r="A61" s="67"/>
      <c r="B61" s="67"/>
      <c r="C61" s="81" t="s">
        <v>88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>
        <f>S61+X61</f>
        <v>0</v>
      </c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>
        <f>AI61+AN61</f>
        <v>0</v>
      </c>
      <c r="AT61" s="66"/>
      <c r="AU61" s="66"/>
      <c r="AV61" s="66"/>
      <c r="AW61" s="66"/>
      <c r="AX61" s="66"/>
      <c r="AY61" s="66">
        <f>AI61-S61</f>
        <v>0</v>
      </c>
      <c r="AZ61" s="66"/>
      <c r="BA61" s="66"/>
      <c r="BB61" s="66"/>
      <c r="BC61" s="66"/>
      <c r="BD61" s="82">
        <f>AN61-X61</f>
        <v>0</v>
      </c>
      <c r="BE61" s="82"/>
      <c r="BF61" s="82"/>
      <c r="BG61" s="82"/>
      <c r="BH61" s="82"/>
      <c r="BI61" s="82">
        <f>AY61+BD61</f>
        <v>0</v>
      </c>
      <c r="BJ61" s="82"/>
      <c r="BK61" s="82"/>
      <c r="BL61" s="82"/>
      <c r="BM61" s="82"/>
      <c r="BN61" s="82"/>
      <c r="BO61" s="40"/>
      <c r="BP61" s="40"/>
      <c r="BQ61" s="40"/>
      <c r="CA61" s="39" t="s">
        <v>22</v>
      </c>
    </row>
    <row r="63" spans="1:79" ht="15.75" customHeight="1" x14ac:dyDescent="0.2">
      <c r="A63" s="89" t="s">
        <v>43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</row>
    <row r="64" spans="1:79" ht="15.75" customHeight="1" x14ac:dyDescent="0.2">
      <c r="A64" s="89" t="s">
        <v>62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</row>
    <row r="65" spans="1:79" ht="8.25" customHeight="1" x14ac:dyDescent="0.2"/>
    <row r="66" spans="1:79" ht="45" customHeight="1" x14ac:dyDescent="0.2">
      <c r="A66" s="73" t="s">
        <v>3</v>
      </c>
      <c r="B66" s="74"/>
      <c r="C66" s="73" t="s">
        <v>6</v>
      </c>
      <c r="D66" s="104"/>
      <c r="E66" s="104"/>
      <c r="F66" s="104"/>
      <c r="G66" s="104"/>
      <c r="H66" s="104"/>
      <c r="I66" s="74"/>
      <c r="J66" s="73" t="s">
        <v>5</v>
      </c>
      <c r="K66" s="104"/>
      <c r="L66" s="104"/>
      <c r="M66" s="104"/>
      <c r="N66" s="74"/>
      <c r="O66" s="73" t="s">
        <v>4</v>
      </c>
      <c r="P66" s="104"/>
      <c r="Q66" s="104"/>
      <c r="R66" s="104"/>
      <c r="S66" s="104"/>
      <c r="T66" s="104"/>
      <c r="U66" s="104"/>
      <c r="V66" s="104"/>
      <c r="W66" s="104"/>
      <c r="X66" s="74"/>
      <c r="Y66" s="77" t="s">
        <v>25</v>
      </c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 t="s">
        <v>45</v>
      </c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132" t="s">
        <v>0</v>
      </c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 x14ac:dyDescent="0.2">
      <c r="A67" s="75"/>
      <c r="B67" s="76"/>
      <c r="C67" s="75"/>
      <c r="D67" s="105"/>
      <c r="E67" s="105"/>
      <c r="F67" s="105"/>
      <c r="G67" s="105"/>
      <c r="H67" s="105"/>
      <c r="I67" s="76"/>
      <c r="J67" s="75"/>
      <c r="K67" s="105"/>
      <c r="L67" s="105"/>
      <c r="M67" s="105"/>
      <c r="N67" s="76"/>
      <c r="O67" s="75"/>
      <c r="P67" s="105"/>
      <c r="Q67" s="105"/>
      <c r="R67" s="105"/>
      <c r="S67" s="105"/>
      <c r="T67" s="105"/>
      <c r="U67" s="105"/>
      <c r="V67" s="105"/>
      <c r="W67" s="105"/>
      <c r="X67" s="76"/>
      <c r="Y67" s="83" t="s">
        <v>2</v>
      </c>
      <c r="Z67" s="84"/>
      <c r="AA67" s="84"/>
      <c r="AB67" s="84"/>
      <c r="AC67" s="85"/>
      <c r="AD67" s="83" t="s">
        <v>1</v>
      </c>
      <c r="AE67" s="84"/>
      <c r="AF67" s="84"/>
      <c r="AG67" s="84"/>
      <c r="AH67" s="85"/>
      <c r="AI67" s="77" t="s">
        <v>26</v>
      </c>
      <c r="AJ67" s="77"/>
      <c r="AK67" s="77"/>
      <c r="AL67" s="77"/>
      <c r="AM67" s="77"/>
      <c r="AN67" s="77" t="s">
        <v>2</v>
      </c>
      <c r="AO67" s="77"/>
      <c r="AP67" s="77"/>
      <c r="AQ67" s="77"/>
      <c r="AR67" s="77"/>
      <c r="AS67" s="77" t="s">
        <v>1</v>
      </c>
      <c r="AT67" s="77"/>
      <c r="AU67" s="77"/>
      <c r="AV67" s="77"/>
      <c r="AW67" s="77"/>
      <c r="AX67" s="77" t="s">
        <v>26</v>
      </c>
      <c r="AY67" s="77"/>
      <c r="AZ67" s="77"/>
      <c r="BA67" s="77"/>
      <c r="BB67" s="77"/>
      <c r="BC67" s="77" t="s">
        <v>2</v>
      </c>
      <c r="BD67" s="77"/>
      <c r="BE67" s="77"/>
      <c r="BF67" s="77"/>
      <c r="BG67" s="77"/>
      <c r="BH67" s="77" t="s">
        <v>1</v>
      </c>
      <c r="BI67" s="77"/>
      <c r="BJ67" s="77"/>
      <c r="BK67" s="77"/>
      <c r="BL67" s="77"/>
      <c r="BM67" s="77" t="s">
        <v>26</v>
      </c>
      <c r="BN67" s="77"/>
      <c r="BO67" s="77"/>
      <c r="BP67" s="77"/>
      <c r="BQ67" s="77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 x14ac:dyDescent="0.2">
      <c r="A68" s="77">
        <v>1</v>
      </c>
      <c r="B68" s="77"/>
      <c r="C68" s="77">
        <v>2</v>
      </c>
      <c r="D68" s="77"/>
      <c r="E68" s="77"/>
      <c r="F68" s="77"/>
      <c r="G68" s="77"/>
      <c r="H68" s="77"/>
      <c r="I68" s="77"/>
      <c r="J68" s="77">
        <v>3</v>
      </c>
      <c r="K68" s="77"/>
      <c r="L68" s="77"/>
      <c r="M68" s="77"/>
      <c r="N68" s="77"/>
      <c r="O68" s="77">
        <v>4</v>
      </c>
      <c r="P68" s="77"/>
      <c r="Q68" s="77"/>
      <c r="R68" s="77"/>
      <c r="S68" s="77"/>
      <c r="T68" s="77"/>
      <c r="U68" s="77"/>
      <c r="V68" s="77"/>
      <c r="W68" s="77"/>
      <c r="X68" s="77"/>
      <c r="Y68" s="77">
        <v>5</v>
      </c>
      <c r="Z68" s="77"/>
      <c r="AA68" s="77"/>
      <c r="AB68" s="77"/>
      <c r="AC68" s="77"/>
      <c r="AD68" s="77">
        <v>6</v>
      </c>
      <c r="AE68" s="77"/>
      <c r="AF68" s="77"/>
      <c r="AG68" s="77"/>
      <c r="AH68" s="77"/>
      <c r="AI68" s="77">
        <v>7</v>
      </c>
      <c r="AJ68" s="77"/>
      <c r="AK68" s="77"/>
      <c r="AL68" s="77"/>
      <c r="AM68" s="77"/>
      <c r="AN68" s="83">
        <v>8</v>
      </c>
      <c r="AO68" s="84"/>
      <c r="AP68" s="84"/>
      <c r="AQ68" s="84"/>
      <c r="AR68" s="85"/>
      <c r="AS68" s="83">
        <v>9</v>
      </c>
      <c r="AT68" s="84"/>
      <c r="AU68" s="84"/>
      <c r="AV68" s="84"/>
      <c r="AW68" s="85"/>
      <c r="AX68" s="83">
        <v>10</v>
      </c>
      <c r="AY68" s="84"/>
      <c r="AZ68" s="84"/>
      <c r="BA68" s="84"/>
      <c r="BB68" s="85"/>
      <c r="BC68" s="83">
        <v>11</v>
      </c>
      <c r="BD68" s="84"/>
      <c r="BE68" s="84"/>
      <c r="BF68" s="84"/>
      <c r="BG68" s="85"/>
      <c r="BH68" s="83">
        <v>12</v>
      </c>
      <c r="BI68" s="84"/>
      <c r="BJ68" s="84"/>
      <c r="BK68" s="84"/>
      <c r="BL68" s="85"/>
      <c r="BM68" s="83">
        <v>13</v>
      </c>
      <c r="BN68" s="84"/>
      <c r="BO68" s="84"/>
      <c r="BP68" s="84"/>
      <c r="BQ68" s="85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 x14ac:dyDescent="0.2">
      <c r="A69" s="63" t="s">
        <v>36</v>
      </c>
      <c r="B69" s="63"/>
      <c r="C69" s="98" t="s">
        <v>14</v>
      </c>
      <c r="D69" s="99"/>
      <c r="E69" s="99"/>
      <c r="F69" s="99"/>
      <c r="G69" s="99"/>
      <c r="H69" s="99"/>
      <c r="I69" s="100"/>
      <c r="J69" s="63" t="s">
        <v>15</v>
      </c>
      <c r="K69" s="63"/>
      <c r="L69" s="63"/>
      <c r="M69" s="63"/>
      <c r="N69" s="63"/>
      <c r="O69" s="78" t="s">
        <v>37</v>
      </c>
      <c r="P69" s="78"/>
      <c r="Q69" s="78"/>
      <c r="R69" s="78"/>
      <c r="S69" s="78"/>
      <c r="T69" s="78"/>
      <c r="U69" s="78"/>
      <c r="V69" s="78"/>
      <c r="W69" s="78"/>
      <c r="X69" s="98"/>
      <c r="Y69" s="79" t="s">
        <v>10</v>
      </c>
      <c r="Z69" s="79"/>
      <c r="AA69" s="79"/>
      <c r="AB69" s="79"/>
      <c r="AC69" s="79"/>
      <c r="AD69" s="79" t="s">
        <v>29</v>
      </c>
      <c r="AE69" s="79"/>
      <c r="AF69" s="79"/>
      <c r="AG69" s="79"/>
      <c r="AH69" s="79"/>
      <c r="AI69" s="79" t="s">
        <v>78</v>
      </c>
      <c r="AJ69" s="79"/>
      <c r="AK69" s="79"/>
      <c r="AL69" s="79"/>
      <c r="AM69" s="79"/>
      <c r="AN69" s="79" t="s">
        <v>30</v>
      </c>
      <c r="AO69" s="79"/>
      <c r="AP69" s="79"/>
      <c r="AQ69" s="79"/>
      <c r="AR69" s="79"/>
      <c r="AS69" s="79" t="s">
        <v>11</v>
      </c>
      <c r="AT69" s="79"/>
      <c r="AU69" s="79"/>
      <c r="AV69" s="79"/>
      <c r="AW69" s="79"/>
      <c r="AX69" s="79" t="s">
        <v>79</v>
      </c>
      <c r="AY69" s="79"/>
      <c r="AZ69" s="79"/>
      <c r="BA69" s="79"/>
      <c r="BB69" s="79"/>
      <c r="BC69" s="79" t="s">
        <v>32</v>
      </c>
      <c r="BD69" s="79"/>
      <c r="BE69" s="79"/>
      <c r="BF69" s="79"/>
      <c r="BG69" s="79"/>
      <c r="BH69" s="79" t="s">
        <v>32</v>
      </c>
      <c r="BI69" s="79"/>
      <c r="BJ69" s="79"/>
      <c r="BK69" s="79"/>
      <c r="BL69" s="79"/>
      <c r="BM69" s="127" t="s">
        <v>16</v>
      </c>
      <c r="BN69" s="127"/>
      <c r="BO69" s="127"/>
      <c r="BP69" s="127"/>
      <c r="BQ69" s="127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39" customFormat="1" ht="15.75" x14ac:dyDescent="0.2">
      <c r="A70" s="67">
        <v>0</v>
      </c>
      <c r="B70" s="67"/>
      <c r="C70" s="69" t="s">
        <v>89</v>
      </c>
      <c r="D70" s="69"/>
      <c r="E70" s="69"/>
      <c r="F70" s="69"/>
      <c r="G70" s="69"/>
      <c r="H70" s="69"/>
      <c r="I70" s="69"/>
      <c r="J70" s="69" t="s">
        <v>90</v>
      </c>
      <c r="K70" s="69"/>
      <c r="L70" s="69"/>
      <c r="M70" s="69"/>
      <c r="N70" s="69"/>
      <c r="O70" s="69" t="s">
        <v>90</v>
      </c>
      <c r="P70" s="69"/>
      <c r="Q70" s="69"/>
      <c r="R70" s="69"/>
      <c r="S70" s="69"/>
      <c r="T70" s="69"/>
      <c r="U70" s="69"/>
      <c r="V70" s="69"/>
      <c r="W70" s="69"/>
      <c r="X70" s="69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41"/>
      <c r="BS70" s="41"/>
      <c r="BT70" s="41"/>
      <c r="BU70" s="41"/>
      <c r="BV70" s="41"/>
      <c r="BW70" s="41"/>
      <c r="BX70" s="41"/>
      <c r="BY70" s="41"/>
      <c r="BZ70" s="42"/>
      <c r="CA70" s="39" t="s">
        <v>24</v>
      </c>
    </row>
    <row r="71" spans="1:79" s="39" customFormat="1" ht="63.75" customHeight="1" x14ac:dyDescent="0.2">
      <c r="A71" s="67">
        <v>0</v>
      </c>
      <c r="B71" s="67"/>
      <c r="C71" s="68" t="s">
        <v>91</v>
      </c>
      <c r="D71" s="56"/>
      <c r="E71" s="56"/>
      <c r="F71" s="56"/>
      <c r="G71" s="56"/>
      <c r="H71" s="56"/>
      <c r="I71" s="57"/>
      <c r="J71" s="69" t="s">
        <v>92</v>
      </c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6">
        <v>2679</v>
      </c>
      <c r="Z71" s="66"/>
      <c r="AA71" s="66"/>
      <c r="AB71" s="66"/>
      <c r="AC71" s="66"/>
      <c r="AD71" s="66">
        <v>0</v>
      </c>
      <c r="AE71" s="66"/>
      <c r="AF71" s="66"/>
      <c r="AG71" s="66"/>
      <c r="AH71" s="66"/>
      <c r="AI71" s="66">
        <v>2679</v>
      </c>
      <c r="AJ71" s="66"/>
      <c r="AK71" s="66"/>
      <c r="AL71" s="66"/>
      <c r="AM71" s="66"/>
      <c r="AN71" s="66">
        <v>2718</v>
      </c>
      <c r="AO71" s="66"/>
      <c r="AP71" s="66"/>
      <c r="AQ71" s="66"/>
      <c r="AR71" s="66"/>
      <c r="AS71" s="66">
        <v>0</v>
      </c>
      <c r="AT71" s="66"/>
      <c r="AU71" s="66"/>
      <c r="AV71" s="66"/>
      <c r="AW71" s="66"/>
      <c r="AX71" s="66">
        <v>2718</v>
      </c>
      <c r="AY71" s="66"/>
      <c r="AZ71" s="66"/>
      <c r="BA71" s="66"/>
      <c r="BB71" s="66"/>
      <c r="BC71" s="66">
        <f t="shared" ref="BC71:BC78" si="0">AN71-Y71</f>
        <v>39</v>
      </c>
      <c r="BD71" s="66"/>
      <c r="BE71" s="66"/>
      <c r="BF71" s="66"/>
      <c r="BG71" s="66"/>
      <c r="BH71" s="66">
        <f t="shared" ref="BH71:BH78" si="1">AS71-AD71</f>
        <v>0</v>
      </c>
      <c r="BI71" s="66"/>
      <c r="BJ71" s="66"/>
      <c r="BK71" s="66"/>
      <c r="BL71" s="66"/>
      <c r="BM71" s="66">
        <v>39</v>
      </c>
      <c r="BN71" s="66"/>
      <c r="BO71" s="66"/>
      <c r="BP71" s="66"/>
      <c r="BQ71" s="66"/>
      <c r="BR71" s="41"/>
      <c r="BS71" s="41"/>
      <c r="BT71" s="41"/>
      <c r="BU71" s="41"/>
      <c r="BV71" s="41"/>
      <c r="BW71" s="41"/>
      <c r="BX71" s="41"/>
      <c r="BY71" s="41"/>
      <c r="BZ71" s="42"/>
    </row>
    <row r="72" spans="1:79" ht="38.25" customHeight="1" x14ac:dyDescent="0.2">
      <c r="A72" s="63">
        <v>0</v>
      </c>
      <c r="B72" s="63"/>
      <c r="C72" s="64" t="s">
        <v>93</v>
      </c>
      <c r="D72" s="48"/>
      <c r="E72" s="48"/>
      <c r="F72" s="48"/>
      <c r="G72" s="48"/>
      <c r="H72" s="48"/>
      <c r="I72" s="49"/>
      <c r="J72" s="65" t="s">
        <v>92</v>
      </c>
      <c r="K72" s="65"/>
      <c r="L72" s="65"/>
      <c r="M72" s="65"/>
      <c r="N72" s="65"/>
      <c r="O72" s="64" t="s">
        <v>94</v>
      </c>
      <c r="P72" s="48"/>
      <c r="Q72" s="48"/>
      <c r="R72" s="48"/>
      <c r="S72" s="48"/>
      <c r="T72" s="48"/>
      <c r="U72" s="48"/>
      <c r="V72" s="48"/>
      <c r="W72" s="48"/>
      <c r="X72" s="49"/>
      <c r="Y72" s="62">
        <v>2087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2087</v>
      </c>
      <c r="AJ72" s="62"/>
      <c r="AK72" s="62"/>
      <c r="AL72" s="62"/>
      <c r="AM72" s="62"/>
      <c r="AN72" s="62">
        <v>2088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2088</v>
      </c>
      <c r="AY72" s="62"/>
      <c r="AZ72" s="62"/>
      <c r="BA72" s="62"/>
      <c r="BB72" s="62"/>
      <c r="BC72" s="62">
        <f t="shared" si="0"/>
        <v>1</v>
      </c>
      <c r="BD72" s="62"/>
      <c r="BE72" s="62"/>
      <c r="BF72" s="62"/>
      <c r="BG72" s="62"/>
      <c r="BH72" s="62">
        <f t="shared" si="1"/>
        <v>0</v>
      </c>
      <c r="BI72" s="62"/>
      <c r="BJ72" s="62"/>
      <c r="BK72" s="62"/>
      <c r="BL72" s="62"/>
      <c r="BM72" s="62">
        <v>1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1" customHeight="1" x14ac:dyDescent="0.2">
      <c r="A73" s="63">
        <v>0</v>
      </c>
      <c r="B73" s="63"/>
      <c r="C73" s="64" t="s">
        <v>95</v>
      </c>
      <c r="D73" s="48"/>
      <c r="E73" s="48"/>
      <c r="F73" s="48"/>
      <c r="G73" s="48"/>
      <c r="H73" s="48"/>
      <c r="I73" s="49"/>
      <c r="J73" s="65" t="s">
        <v>92</v>
      </c>
      <c r="K73" s="65"/>
      <c r="L73" s="65"/>
      <c r="M73" s="65"/>
      <c r="N73" s="65"/>
      <c r="O73" s="64" t="s">
        <v>94</v>
      </c>
      <c r="P73" s="48"/>
      <c r="Q73" s="48"/>
      <c r="R73" s="48"/>
      <c r="S73" s="48"/>
      <c r="T73" s="48"/>
      <c r="U73" s="48"/>
      <c r="V73" s="48"/>
      <c r="W73" s="48"/>
      <c r="X73" s="49"/>
      <c r="Y73" s="62">
        <v>63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63</v>
      </c>
      <c r="AJ73" s="62"/>
      <c r="AK73" s="62"/>
      <c r="AL73" s="62"/>
      <c r="AM73" s="62"/>
      <c r="AN73" s="62">
        <v>65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65</v>
      </c>
      <c r="AY73" s="62"/>
      <c r="AZ73" s="62"/>
      <c r="BA73" s="62"/>
      <c r="BB73" s="62"/>
      <c r="BC73" s="62">
        <f t="shared" si="0"/>
        <v>2</v>
      </c>
      <c r="BD73" s="62"/>
      <c r="BE73" s="62"/>
      <c r="BF73" s="62"/>
      <c r="BG73" s="62"/>
      <c r="BH73" s="62">
        <f t="shared" si="1"/>
        <v>0</v>
      </c>
      <c r="BI73" s="62"/>
      <c r="BJ73" s="62"/>
      <c r="BK73" s="62"/>
      <c r="BL73" s="62"/>
      <c r="BM73" s="62">
        <v>2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3" customHeight="1" x14ac:dyDescent="0.2">
      <c r="A74" s="63">
        <v>0</v>
      </c>
      <c r="B74" s="63"/>
      <c r="C74" s="64" t="s">
        <v>96</v>
      </c>
      <c r="D74" s="48"/>
      <c r="E74" s="48"/>
      <c r="F74" s="48"/>
      <c r="G74" s="48"/>
      <c r="H74" s="48"/>
      <c r="I74" s="49"/>
      <c r="J74" s="65" t="s">
        <v>92</v>
      </c>
      <c r="K74" s="65"/>
      <c r="L74" s="65"/>
      <c r="M74" s="65"/>
      <c r="N74" s="65"/>
      <c r="O74" s="64" t="s">
        <v>94</v>
      </c>
      <c r="P74" s="48"/>
      <c r="Q74" s="48"/>
      <c r="R74" s="48"/>
      <c r="S74" s="48"/>
      <c r="T74" s="48"/>
      <c r="U74" s="48"/>
      <c r="V74" s="48"/>
      <c r="W74" s="48"/>
      <c r="X74" s="49"/>
      <c r="Y74" s="62">
        <v>529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529</v>
      </c>
      <c r="AJ74" s="62"/>
      <c r="AK74" s="62"/>
      <c r="AL74" s="62"/>
      <c r="AM74" s="62"/>
      <c r="AN74" s="62">
        <v>565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565</v>
      </c>
      <c r="AY74" s="62"/>
      <c r="AZ74" s="62"/>
      <c r="BA74" s="62"/>
      <c r="BB74" s="62"/>
      <c r="BC74" s="62">
        <f t="shared" si="0"/>
        <v>36</v>
      </c>
      <c r="BD74" s="62"/>
      <c r="BE74" s="62"/>
      <c r="BF74" s="62"/>
      <c r="BG74" s="62"/>
      <c r="BH74" s="62">
        <f t="shared" si="1"/>
        <v>0</v>
      </c>
      <c r="BI74" s="62"/>
      <c r="BJ74" s="62"/>
      <c r="BK74" s="62"/>
      <c r="BL74" s="62"/>
      <c r="BM74" s="62">
        <v>36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39" customFormat="1" ht="63.75" customHeight="1" x14ac:dyDescent="0.2">
      <c r="A75" s="67">
        <v>0</v>
      </c>
      <c r="B75" s="67"/>
      <c r="C75" s="68" t="s">
        <v>97</v>
      </c>
      <c r="D75" s="56"/>
      <c r="E75" s="56"/>
      <c r="F75" s="56"/>
      <c r="G75" s="56"/>
      <c r="H75" s="56"/>
      <c r="I75" s="57"/>
      <c r="J75" s="69" t="s">
        <v>98</v>
      </c>
      <c r="K75" s="69"/>
      <c r="L75" s="69"/>
      <c r="M75" s="69"/>
      <c r="N75" s="69"/>
      <c r="O75" s="68"/>
      <c r="P75" s="56"/>
      <c r="Q75" s="56"/>
      <c r="R75" s="56"/>
      <c r="S75" s="56"/>
      <c r="T75" s="56"/>
      <c r="U75" s="56"/>
      <c r="V75" s="56"/>
      <c r="W75" s="56"/>
      <c r="X75" s="57"/>
      <c r="Y75" s="66">
        <v>2067</v>
      </c>
      <c r="Z75" s="66"/>
      <c r="AA75" s="66"/>
      <c r="AB75" s="66"/>
      <c r="AC75" s="66"/>
      <c r="AD75" s="66">
        <v>0</v>
      </c>
      <c r="AE75" s="66"/>
      <c r="AF75" s="66"/>
      <c r="AG75" s="66"/>
      <c r="AH75" s="66"/>
      <c r="AI75" s="66">
        <v>2067</v>
      </c>
      <c r="AJ75" s="66"/>
      <c r="AK75" s="66"/>
      <c r="AL75" s="66"/>
      <c r="AM75" s="66"/>
      <c r="AN75" s="66">
        <v>2167</v>
      </c>
      <c r="AO75" s="66"/>
      <c r="AP75" s="66"/>
      <c r="AQ75" s="66"/>
      <c r="AR75" s="66"/>
      <c r="AS75" s="66">
        <v>0</v>
      </c>
      <c r="AT75" s="66"/>
      <c r="AU75" s="66"/>
      <c r="AV75" s="66"/>
      <c r="AW75" s="66"/>
      <c r="AX75" s="66">
        <v>2167</v>
      </c>
      <c r="AY75" s="66"/>
      <c r="AZ75" s="66"/>
      <c r="BA75" s="66"/>
      <c r="BB75" s="66"/>
      <c r="BC75" s="66">
        <f t="shared" si="0"/>
        <v>100</v>
      </c>
      <c r="BD75" s="66"/>
      <c r="BE75" s="66"/>
      <c r="BF75" s="66"/>
      <c r="BG75" s="66"/>
      <c r="BH75" s="66">
        <f t="shared" si="1"/>
        <v>0</v>
      </c>
      <c r="BI75" s="66"/>
      <c r="BJ75" s="66"/>
      <c r="BK75" s="66"/>
      <c r="BL75" s="66"/>
      <c r="BM75" s="66">
        <v>100</v>
      </c>
      <c r="BN75" s="66"/>
      <c r="BO75" s="66"/>
      <c r="BP75" s="66"/>
      <c r="BQ75" s="66"/>
      <c r="BR75" s="41"/>
      <c r="BS75" s="41"/>
      <c r="BT75" s="41"/>
      <c r="BU75" s="41"/>
      <c r="BV75" s="41"/>
      <c r="BW75" s="41"/>
      <c r="BX75" s="41"/>
      <c r="BY75" s="41"/>
      <c r="BZ75" s="42"/>
    </row>
    <row r="76" spans="1:79" ht="15.75" customHeight="1" x14ac:dyDescent="0.2">
      <c r="A76" s="63">
        <v>0</v>
      </c>
      <c r="B76" s="63"/>
      <c r="C76" s="64" t="s">
        <v>99</v>
      </c>
      <c r="D76" s="48"/>
      <c r="E76" s="48"/>
      <c r="F76" s="48"/>
      <c r="G76" s="48"/>
      <c r="H76" s="48"/>
      <c r="I76" s="49"/>
      <c r="J76" s="65" t="s">
        <v>98</v>
      </c>
      <c r="K76" s="65"/>
      <c r="L76" s="65"/>
      <c r="M76" s="65"/>
      <c r="N76" s="65"/>
      <c r="O76" s="64" t="s">
        <v>100</v>
      </c>
      <c r="P76" s="48"/>
      <c r="Q76" s="48"/>
      <c r="R76" s="48"/>
      <c r="S76" s="48"/>
      <c r="T76" s="48"/>
      <c r="U76" s="48"/>
      <c r="V76" s="48"/>
      <c r="W76" s="48"/>
      <c r="X76" s="49"/>
      <c r="Y76" s="62">
        <v>222</v>
      </c>
      <c r="Z76" s="62"/>
      <c r="AA76" s="62"/>
      <c r="AB76" s="62"/>
      <c r="AC76" s="62"/>
      <c r="AD76" s="62">
        <v>0</v>
      </c>
      <c r="AE76" s="62"/>
      <c r="AF76" s="62"/>
      <c r="AG76" s="62"/>
      <c r="AH76" s="62"/>
      <c r="AI76" s="62">
        <v>222</v>
      </c>
      <c r="AJ76" s="62"/>
      <c r="AK76" s="62"/>
      <c r="AL76" s="62"/>
      <c r="AM76" s="62"/>
      <c r="AN76" s="62">
        <v>356</v>
      </c>
      <c r="AO76" s="62"/>
      <c r="AP76" s="62"/>
      <c r="AQ76" s="62"/>
      <c r="AR76" s="62"/>
      <c r="AS76" s="62">
        <v>0</v>
      </c>
      <c r="AT76" s="62"/>
      <c r="AU76" s="62"/>
      <c r="AV76" s="62"/>
      <c r="AW76" s="62"/>
      <c r="AX76" s="62">
        <v>356</v>
      </c>
      <c r="AY76" s="62"/>
      <c r="AZ76" s="62"/>
      <c r="BA76" s="62"/>
      <c r="BB76" s="62"/>
      <c r="BC76" s="62">
        <f t="shared" si="0"/>
        <v>134</v>
      </c>
      <c r="BD76" s="62"/>
      <c r="BE76" s="62"/>
      <c r="BF76" s="62"/>
      <c r="BG76" s="62"/>
      <c r="BH76" s="62">
        <f t="shared" si="1"/>
        <v>0</v>
      </c>
      <c r="BI76" s="62"/>
      <c r="BJ76" s="62"/>
      <c r="BK76" s="62"/>
      <c r="BL76" s="62"/>
      <c r="BM76" s="62">
        <v>134</v>
      </c>
      <c r="BN76" s="62"/>
      <c r="BO76" s="62"/>
      <c r="BP76" s="62"/>
      <c r="BQ76" s="62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63">
        <v>0</v>
      </c>
      <c r="B77" s="63"/>
      <c r="C77" s="64" t="s">
        <v>101</v>
      </c>
      <c r="D77" s="48"/>
      <c r="E77" s="48"/>
      <c r="F77" s="48"/>
      <c r="G77" s="48"/>
      <c r="H77" s="48"/>
      <c r="I77" s="49"/>
      <c r="J77" s="65" t="s">
        <v>98</v>
      </c>
      <c r="K77" s="65"/>
      <c r="L77" s="65"/>
      <c r="M77" s="65"/>
      <c r="N77" s="65"/>
      <c r="O77" s="64" t="s">
        <v>100</v>
      </c>
      <c r="P77" s="48"/>
      <c r="Q77" s="48"/>
      <c r="R77" s="48"/>
      <c r="S77" s="48"/>
      <c r="T77" s="48"/>
      <c r="U77" s="48"/>
      <c r="V77" s="48"/>
      <c r="W77" s="48"/>
      <c r="X77" s="49"/>
      <c r="Y77" s="62">
        <v>1845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1845</v>
      </c>
      <c r="AJ77" s="62"/>
      <c r="AK77" s="62"/>
      <c r="AL77" s="62"/>
      <c r="AM77" s="62"/>
      <c r="AN77" s="62">
        <v>1811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1811</v>
      </c>
      <c r="AY77" s="62"/>
      <c r="AZ77" s="62"/>
      <c r="BA77" s="62"/>
      <c r="BB77" s="62"/>
      <c r="BC77" s="62">
        <f t="shared" si="0"/>
        <v>-34</v>
      </c>
      <c r="BD77" s="62"/>
      <c r="BE77" s="62"/>
      <c r="BF77" s="62"/>
      <c r="BG77" s="62"/>
      <c r="BH77" s="62">
        <f t="shared" si="1"/>
        <v>0</v>
      </c>
      <c r="BI77" s="62"/>
      <c r="BJ77" s="62"/>
      <c r="BK77" s="62"/>
      <c r="BL77" s="62"/>
      <c r="BM77" s="62">
        <v>-34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63">
        <v>0</v>
      </c>
      <c r="B78" s="63"/>
      <c r="C78" s="64" t="s">
        <v>102</v>
      </c>
      <c r="D78" s="48"/>
      <c r="E78" s="48"/>
      <c r="F78" s="48"/>
      <c r="G78" s="48"/>
      <c r="H78" s="48"/>
      <c r="I78" s="49"/>
      <c r="J78" s="65" t="s">
        <v>92</v>
      </c>
      <c r="K78" s="65"/>
      <c r="L78" s="65"/>
      <c r="M78" s="65"/>
      <c r="N78" s="65"/>
      <c r="O78" s="64" t="s">
        <v>103</v>
      </c>
      <c r="P78" s="48"/>
      <c r="Q78" s="48"/>
      <c r="R78" s="48"/>
      <c r="S78" s="48"/>
      <c r="T78" s="48"/>
      <c r="U78" s="48"/>
      <c r="V78" s="48"/>
      <c r="W78" s="48"/>
      <c r="X78" s="49"/>
      <c r="Y78" s="62">
        <v>5</v>
      </c>
      <c r="Z78" s="62"/>
      <c r="AA78" s="62"/>
      <c r="AB78" s="62"/>
      <c r="AC78" s="62"/>
      <c r="AD78" s="62">
        <v>0</v>
      </c>
      <c r="AE78" s="62"/>
      <c r="AF78" s="62"/>
      <c r="AG78" s="62"/>
      <c r="AH78" s="62"/>
      <c r="AI78" s="62">
        <v>5</v>
      </c>
      <c r="AJ78" s="62"/>
      <c r="AK78" s="62"/>
      <c r="AL78" s="62"/>
      <c r="AM78" s="62"/>
      <c r="AN78" s="62">
        <v>5</v>
      </c>
      <c r="AO78" s="62"/>
      <c r="AP78" s="62"/>
      <c r="AQ78" s="62"/>
      <c r="AR78" s="62"/>
      <c r="AS78" s="62">
        <v>0</v>
      </c>
      <c r="AT78" s="62"/>
      <c r="AU78" s="62"/>
      <c r="AV78" s="62"/>
      <c r="AW78" s="62"/>
      <c r="AX78" s="62">
        <v>5</v>
      </c>
      <c r="AY78" s="62"/>
      <c r="AZ78" s="62"/>
      <c r="BA78" s="62"/>
      <c r="BB78" s="62"/>
      <c r="BC78" s="62">
        <f t="shared" si="0"/>
        <v>0</v>
      </c>
      <c r="BD78" s="62"/>
      <c r="BE78" s="62"/>
      <c r="BF78" s="62"/>
      <c r="BG78" s="62"/>
      <c r="BH78" s="62">
        <f t="shared" si="1"/>
        <v>0</v>
      </c>
      <c r="BI78" s="62"/>
      <c r="BJ78" s="62"/>
      <c r="BK78" s="62"/>
      <c r="BL78" s="62"/>
      <c r="BM78" s="62">
        <v>0</v>
      </c>
      <c r="BN78" s="62"/>
      <c r="BO78" s="62"/>
      <c r="BP78" s="62"/>
      <c r="BQ78" s="62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39" customFormat="1" ht="15.75" x14ac:dyDescent="0.2">
      <c r="A79" s="67">
        <v>0</v>
      </c>
      <c r="B79" s="67"/>
      <c r="C79" s="68" t="s">
        <v>104</v>
      </c>
      <c r="D79" s="56"/>
      <c r="E79" s="56"/>
      <c r="F79" s="56"/>
      <c r="G79" s="56"/>
      <c r="H79" s="56"/>
      <c r="I79" s="57"/>
      <c r="J79" s="69" t="s">
        <v>90</v>
      </c>
      <c r="K79" s="69"/>
      <c r="L79" s="69"/>
      <c r="M79" s="69"/>
      <c r="N79" s="69"/>
      <c r="O79" s="68" t="s">
        <v>90</v>
      </c>
      <c r="P79" s="56"/>
      <c r="Q79" s="56"/>
      <c r="R79" s="56"/>
      <c r="S79" s="56"/>
      <c r="T79" s="56"/>
      <c r="U79" s="56"/>
      <c r="V79" s="56"/>
      <c r="W79" s="56"/>
      <c r="X79" s="57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41"/>
      <c r="BS79" s="41"/>
      <c r="BT79" s="41"/>
      <c r="BU79" s="41"/>
      <c r="BV79" s="41"/>
      <c r="BW79" s="41"/>
      <c r="BX79" s="41"/>
      <c r="BY79" s="41"/>
      <c r="BZ79" s="42"/>
    </row>
    <row r="80" spans="1:79" s="39" customFormat="1" ht="51" customHeight="1" x14ac:dyDescent="0.2">
      <c r="A80" s="67">
        <v>0</v>
      </c>
      <c r="B80" s="67"/>
      <c r="C80" s="68" t="s">
        <v>105</v>
      </c>
      <c r="D80" s="56"/>
      <c r="E80" s="56"/>
      <c r="F80" s="56"/>
      <c r="G80" s="56"/>
      <c r="H80" s="56"/>
      <c r="I80" s="57"/>
      <c r="J80" s="69" t="s">
        <v>98</v>
      </c>
      <c r="K80" s="69"/>
      <c r="L80" s="69"/>
      <c r="M80" s="69"/>
      <c r="N80" s="69"/>
      <c r="O80" s="68"/>
      <c r="P80" s="56"/>
      <c r="Q80" s="56"/>
      <c r="R80" s="56"/>
      <c r="S80" s="56"/>
      <c r="T80" s="56"/>
      <c r="U80" s="56"/>
      <c r="V80" s="56"/>
      <c r="W80" s="56"/>
      <c r="X80" s="57"/>
      <c r="Y80" s="66">
        <v>28114</v>
      </c>
      <c r="Z80" s="66"/>
      <c r="AA80" s="66"/>
      <c r="AB80" s="66"/>
      <c r="AC80" s="66"/>
      <c r="AD80" s="66">
        <v>0</v>
      </c>
      <c r="AE80" s="66"/>
      <c r="AF80" s="66"/>
      <c r="AG80" s="66"/>
      <c r="AH80" s="66"/>
      <c r="AI80" s="66">
        <v>28114</v>
      </c>
      <c r="AJ80" s="66"/>
      <c r="AK80" s="66"/>
      <c r="AL80" s="66"/>
      <c r="AM80" s="66"/>
      <c r="AN80" s="66">
        <v>27819</v>
      </c>
      <c r="AO80" s="66"/>
      <c r="AP80" s="66"/>
      <c r="AQ80" s="66"/>
      <c r="AR80" s="66"/>
      <c r="AS80" s="66">
        <v>0</v>
      </c>
      <c r="AT80" s="66"/>
      <c r="AU80" s="66"/>
      <c r="AV80" s="66"/>
      <c r="AW80" s="66"/>
      <c r="AX80" s="66">
        <v>27819</v>
      </c>
      <c r="AY80" s="66"/>
      <c r="AZ80" s="66"/>
      <c r="BA80" s="66"/>
      <c r="BB80" s="66"/>
      <c r="BC80" s="66">
        <f>AN80-Y80</f>
        <v>-295</v>
      </c>
      <c r="BD80" s="66"/>
      <c r="BE80" s="66"/>
      <c r="BF80" s="66"/>
      <c r="BG80" s="66"/>
      <c r="BH80" s="66">
        <f>AS80-AD80</f>
        <v>0</v>
      </c>
      <c r="BI80" s="66"/>
      <c r="BJ80" s="66"/>
      <c r="BK80" s="66"/>
      <c r="BL80" s="66"/>
      <c r="BM80" s="66">
        <v>-295</v>
      </c>
      <c r="BN80" s="66"/>
      <c r="BO80" s="66"/>
      <c r="BP80" s="66"/>
      <c r="BQ80" s="66"/>
      <c r="BR80" s="41"/>
      <c r="BS80" s="41"/>
      <c r="BT80" s="41"/>
      <c r="BU80" s="41"/>
      <c r="BV80" s="41"/>
      <c r="BW80" s="41"/>
      <c r="BX80" s="41"/>
      <c r="BY80" s="41"/>
      <c r="BZ80" s="42"/>
    </row>
    <row r="81" spans="1:79" ht="15.75" customHeight="1" x14ac:dyDescent="0.2">
      <c r="A81" s="63">
        <v>0</v>
      </c>
      <c r="B81" s="63"/>
      <c r="C81" s="64" t="s">
        <v>106</v>
      </c>
      <c r="D81" s="48"/>
      <c r="E81" s="48"/>
      <c r="F81" s="48"/>
      <c r="G81" s="48"/>
      <c r="H81" s="48"/>
      <c r="I81" s="49"/>
      <c r="J81" s="65" t="s">
        <v>98</v>
      </c>
      <c r="K81" s="65"/>
      <c r="L81" s="65"/>
      <c r="M81" s="65"/>
      <c r="N81" s="65"/>
      <c r="O81" s="64" t="s">
        <v>100</v>
      </c>
      <c r="P81" s="48"/>
      <c r="Q81" s="48"/>
      <c r="R81" s="48"/>
      <c r="S81" s="48"/>
      <c r="T81" s="48"/>
      <c r="U81" s="48"/>
      <c r="V81" s="48"/>
      <c r="W81" s="48"/>
      <c r="X81" s="49"/>
      <c r="Y81" s="62">
        <v>14032</v>
      </c>
      <c r="Z81" s="62"/>
      <c r="AA81" s="62"/>
      <c r="AB81" s="62"/>
      <c r="AC81" s="62"/>
      <c r="AD81" s="62">
        <v>0</v>
      </c>
      <c r="AE81" s="62"/>
      <c r="AF81" s="62"/>
      <c r="AG81" s="62"/>
      <c r="AH81" s="62"/>
      <c r="AI81" s="62">
        <v>14032</v>
      </c>
      <c r="AJ81" s="62"/>
      <c r="AK81" s="62"/>
      <c r="AL81" s="62"/>
      <c r="AM81" s="62"/>
      <c r="AN81" s="62">
        <v>13839</v>
      </c>
      <c r="AO81" s="62"/>
      <c r="AP81" s="62"/>
      <c r="AQ81" s="62"/>
      <c r="AR81" s="62"/>
      <c r="AS81" s="62">
        <v>0</v>
      </c>
      <c r="AT81" s="62"/>
      <c r="AU81" s="62"/>
      <c r="AV81" s="62"/>
      <c r="AW81" s="62"/>
      <c r="AX81" s="62">
        <v>13839</v>
      </c>
      <c r="AY81" s="62"/>
      <c r="AZ81" s="62"/>
      <c r="BA81" s="62"/>
      <c r="BB81" s="62"/>
      <c r="BC81" s="62">
        <f>AN81-Y81</f>
        <v>-193</v>
      </c>
      <c r="BD81" s="62"/>
      <c r="BE81" s="62"/>
      <c r="BF81" s="62"/>
      <c r="BG81" s="62"/>
      <c r="BH81" s="62">
        <f>AS81-AD81</f>
        <v>0</v>
      </c>
      <c r="BI81" s="62"/>
      <c r="BJ81" s="62"/>
      <c r="BK81" s="62"/>
      <c r="BL81" s="62"/>
      <c r="BM81" s="62">
        <v>-193</v>
      </c>
      <c r="BN81" s="62"/>
      <c r="BO81" s="62"/>
      <c r="BP81" s="62"/>
      <c r="BQ81" s="6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customHeight="1" x14ac:dyDescent="0.2">
      <c r="A82" s="63">
        <v>0</v>
      </c>
      <c r="B82" s="63"/>
      <c r="C82" s="64" t="s">
        <v>107</v>
      </c>
      <c r="D82" s="48"/>
      <c r="E82" s="48"/>
      <c r="F82" s="48"/>
      <c r="G82" s="48"/>
      <c r="H82" s="48"/>
      <c r="I82" s="49"/>
      <c r="J82" s="65" t="s">
        <v>98</v>
      </c>
      <c r="K82" s="65"/>
      <c r="L82" s="65"/>
      <c r="M82" s="65"/>
      <c r="N82" s="65"/>
      <c r="O82" s="64" t="s">
        <v>100</v>
      </c>
      <c r="P82" s="48"/>
      <c r="Q82" s="48"/>
      <c r="R82" s="48"/>
      <c r="S82" s="48"/>
      <c r="T82" s="48"/>
      <c r="U82" s="48"/>
      <c r="V82" s="48"/>
      <c r="W82" s="48"/>
      <c r="X82" s="49"/>
      <c r="Y82" s="62">
        <v>14082</v>
      </c>
      <c r="Z82" s="62"/>
      <c r="AA82" s="62"/>
      <c r="AB82" s="62"/>
      <c r="AC82" s="62"/>
      <c r="AD82" s="62">
        <v>0</v>
      </c>
      <c r="AE82" s="62"/>
      <c r="AF82" s="62"/>
      <c r="AG82" s="62"/>
      <c r="AH82" s="62"/>
      <c r="AI82" s="62">
        <v>14082</v>
      </c>
      <c r="AJ82" s="62"/>
      <c r="AK82" s="62"/>
      <c r="AL82" s="62"/>
      <c r="AM82" s="62"/>
      <c r="AN82" s="62">
        <v>13980</v>
      </c>
      <c r="AO82" s="62"/>
      <c r="AP82" s="62"/>
      <c r="AQ82" s="62"/>
      <c r="AR82" s="62"/>
      <c r="AS82" s="62">
        <v>0</v>
      </c>
      <c r="AT82" s="62"/>
      <c r="AU82" s="62"/>
      <c r="AV82" s="62"/>
      <c r="AW82" s="62"/>
      <c r="AX82" s="62">
        <v>13980</v>
      </c>
      <c r="AY82" s="62"/>
      <c r="AZ82" s="62"/>
      <c r="BA82" s="62"/>
      <c r="BB82" s="62"/>
      <c r="BC82" s="62">
        <f>AN82-Y82</f>
        <v>-102</v>
      </c>
      <c r="BD82" s="62"/>
      <c r="BE82" s="62"/>
      <c r="BF82" s="62"/>
      <c r="BG82" s="62"/>
      <c r="BH82" s="62">
        <f>AS82-AD82</f>
        <v>0</v>
      </c>
      <c r="BI82" s="62"/>
      <c r="BJ82" s="62"/>
      <c r="BK82" s="62"/>
      <c r="BL82" s="62"/>
      <c r="BM82" s="62">
        <v>-102</v>
      </c>
      <c r="BN82" s="62"/>
      <c r="BO82" s="62"/>
      <c r="BP82" s="62"/>
      <c r="BQ82" s="62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63.75" customHeight="1" x14ac:dyDescent="0.2">
      <c r="A83" s="63">
        <v>0</v>
      </c>
      <c r="B83" s="63"/>
      <c r="C83" s="64" t="s">
        <v>108</v>
      </c>
      <c r="D83" s="48"/>
      <c r="E83" s="48"/>
      <c r="F83" s="48"/>
      <c r="G83" s="48"/>
      <c r="H83" s="48"/>
      <c r="I83" s="49"/>
      <c r="J83" s="65" t="s">
        <v>98</v>
      </c>
      <c r="K83" s="65"/>
      <c r="L83" s="65"/>
      <c r="M83" s="65"/>
      <c r="N83" s="65"/>
      <c r="O83" s="64" t="s">
        <v>103</v>
      </c>
      <c r="P83" s="48"/>
      <c r="Q83" s="48"/>
      <c r="R83" s="48"/>
      <c r="S83" s="48"/>
      <c r="T83" s="48"/>
      <c r="U83" s="48"/>
      <c r="V83" s="48"/>
      <c r="W83" s="48"/>
      <c r="X83" s="49"/>
      <c r="Y83" s="62">
        <v>941</v>
      </c>
      <c r="Z83" s="62"/>
      <c r="AA83" s="62"/>
      <c r="AB83" s="62"/>
      <c r="AC83" s="62"/>
      <c r="AD83" s="62">
        <v>0</v>
      </c>
      <c r="AE83" s="62"/>
      <c r="AF83" s="62"/>
      <c r="AG83" s="62"/>
      <c r="AH83" s="62"/>
      <c r="AI83" s="62">
        <v>941</v>
      </c>
      <c r="AJ83" s="62"/>
      <c r="AK83" s="62"/>
      <c r="AL83" s="62"/>
      <c r="AM83" s="62"/>
      <c r="AN83" s="62">
        <v>1187</v>
      </c>
      <c r="AO83" s="62"/>
      <c r="AP83" s="62"/>
      <c r="AQ83" s="62"/>
      <c r="AR83" s="62"/>
      <c r="AS83" s="62">
        <v>0</v>
      </c>
      <c r="AT83" s="62"/>
      <c r="AU83" s="62"/>
      <c r="AV83" s="62"/>
      <c r="AW83" s="62"/>
      <c r="AX83" s="62">
        <v>1187</v>
      </c>
      <c r="AY83" s="62"/>
      <c r="AZ83" s="62"/>
      <c r="BA83" s="62"/>
      <c r="BB83" s="62"/>
      <c r="BC83" s="62">
        <f>AN83-Y83</f>
        <v>246</v>
      </c>
      <c r="BD83" s="62"/>
      <c r="BE83" s="62"/>
      <c r="BF83" s="62"/>
      <c r="BG83" s="62"/>
      <c r="BH83" s="62">
        <f>AS83-AD83</f>
        <v>0</v>
      </c>
      <c r="BI83" s="62"/>
      <c r="BJ83" s="62"/>
      <c r="BK83" s="62"/>
      <c r="BL83" s="62"/>
      <c r="BM83" s="62">
        <v>246</v>
      </c>
      <c r="BN83" s="62"/>
      <c r="BO83" s="62"/>
      <c r="BP83" s="62"/>
      <c r="BQ83" s="62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s="39" customFormat="1" ht="15.75" x14ac:dyDescent="0.2">
      <c r="A84" s="67">
        <v>0</v>
      </c>
      <c r="B84" s="67"/>
      <c r="C84" s="68" t="s">
        <v>109</v>
      </c>
      <c r="D84" s="56"/>
      <c r="E84" s="56"/>
      <c r="F84" s="56"/>
      <c r="G84" s="56"/>
      <c r="H84" s="56"/>
      <c r="I84" s="57"/>
      <c r="J84" s="69" t="s">
        <v>90</v>
      </c>
      <c r="K84" s="69"/>
      <c r="L84" s="69"/>
      <c r="M84" s="69"/>
      <c r="N84" s="69"/>
      <c r="O84" s="68" t="s">
        <v>90</v>
      </c>
      <c r="P84" s="56"/>
      <c r="Q84" s="56"/>
      <c r="R84" s="56"/>
      <c r="S84" s="56"/>
      <c r="T84" s="56"/>
      <c r="U84" s="56"/>
      <c r="V84" s="56"/>
      <c r="W84" s="56"/>
      <c r="X84" s="57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41"/>
      <c r="BS84" s="41"/>
      <c r="BT84" s="41"/>
      <c r="BU84" s="41"/>
      <c r="BV84" s="41"/>
      <c r="BW84" s="41"/>
      <c r="BX84" s="41"/>
      <c r="BY84" s="41"/>
      <c r="BZ84" s="42"/>
    </row>
    <row r="85" spans="1:79" ht="63.75" customHeight="1" x14ac:dyDescent="0.2">
      <c r="A85" s="63">
        <v>0</v>
      </c>
      <c r="B85" s="63"/>
      <c r="C85" s="64" t="s">
        <v>110</v>
      </c>
      <c r="D85" s="48"/>
      <c r="E85" s="48"/>
      <c r="F85" s="48"/>
      <c r="G85" s="48"/>
      <c r="H85" s="48"/>
      <c r="I85" s="49"/>
      <c r="J85" s="65" t="s">
        <v>111</v>
      </c>
      <c r="K85" s="65"/>
      <c r="L85" s="65"/>
      <c r="M85" s="65"/>
      <c r="N85" s="65"/>
      <c r="O85" s="64" t="s">
        <v>112</v>
      </c>
      <c r="P85" s="48"/>
      <c r="Q85" s="48"/>
      <c r="R85" s="48"/>
      <c r="S85" s="48"/>
      <c r="T85" s="48"/>
      <c r="U85" s="48"/>
      <c r="V85" s="48"/>
      <c r="W85" s="48"/>
      <c r="X85" s="49"/>
      <c r="Y85" s="62">
        <v>13492.24</v>
      </c>
      <c r="Z85" s="62"/>
      <c r="AA85" s="62"/>
      <c r="AB85" s="62"/>
      <c r="AC85" s="62"/>
      <c r="AD85" s="62">
        <v>0</v>
      </c>
      <c r="AE85" s="62"/>
      <c r="AF85" s="62"/>
      <c r="AG85" s="62"/>
      <c r="AH85" s="62"/>
      <c r="AI85" s="62">
        <v>13492.24</v>
      </c>
      <c r="AJ85" s="62"/>
      <c r="AK85" s="62"/>
      <c r="AL85" s="62"/>
      <c r="AM85" s="62"/>
      <c r="AN85" s="62">
        <v>16236.65</v>
      </c>
      <c r="AO85" s="62"/>
      <c r="AP85" s="62"/>
      <c r="AQ85" s="62"/>
      <c r="AR85" s="62"/>
      <c r="AS85" s="62">
        <v>0</v>
      </c>
      <c r="AT85" s="62"/>
      <c r="AU85" s="62"/>
      <c r="AV85" s="62"/>
      <c r="AW85" s="62"/>
      <c r="AX85" s="62">
        <v>16236.65</v>
      </c>
      <c r="AY85" s="62"/>
      <c r="AZ85" s="62"/>
      <c r="BA85" s="62"/>
      <c r="BB85" s="62"/>
      <c r="BC85" s="62">
        <f>AN85-Y85</f>
        <v>2744.41</v>
      </c>
      <c r="BD85" s="62"/>
      <c r="BE85" s="62"/>
      <c r="BF85" s="62"/>
      <c r="BG85" s="62"/>
      <c r="BH85" s="62">
        <f>AS85-AD85</f>
        <v>0</v>
      </c>
      <c r="BI85" s="62"/>
      <c r="BJ85" s="62"/>
      <c r="BK85" s="62"/>
      <c r="BL85" s="62"/>
      <c r="BM85" s="62">
        <v>2744.41</v>
      </c>
      <c r="BN85" s="62"/>
      <c r="BO85" s="62"/>
      <c r="BP85" s="62"/>
      <c r="BQ85" s="62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38.25" customHeight="1" x14ac:dyDescent="0.2">
      <c r="A86" s="63">
        <v>0</v>
      </c>
      <c r="B86" s="63"/>
      <c r="C86" s="64" t="s">
        <v>113</v>
      </c>
      <c r="D86" s="48"/>
      <c r="E86" s="48"/>
      <c r="F86" s="48"/>
      <c r="G86" s="48"/>
      <c r="H86" s="48"/>
      <c r="I86" s="49"/>
      <c r="J86" s="65" t="s">
        <v>111</v>
      </c>
      <c r="K86" s="65"/>
      <c r="L86" s="65"/>
      <c r="M86" s="65"/>
      <c r="N86" s="65"/>
      <c r="O86" s="64" t="s">
        <v>112</v>
      </c>
      <c r="P86" s="48"/>
      <c r="Q86" s="48"/>
      <c r="R86" s="48"/>
      <c r="S86" s="48"/>
      <c r="T86" s="48"/>
      <c r="U86" s="48"/>
      <c r="V86" s="48"/>
      <c r="W86" s="48"/>
      <c r="X86" s="49"/>
      <c r="Y86" s="62">
        <v>12067.06</v>
      </c>
      <c r="Z86" s="62"/>
      <c r="AA86" s="62"/>
      <c r="AB86" s="62"/>
      <c r="AC86" s="62"/>
      <c r="AD86" s="62">
        <v>0</v>
      </c>
      <c r="AE86" s="62"/>
      <c r="AF86" s="62"/>
      <c r="AG86" s="62"/>
      <c r="AH86" s="62"/>
      <c r="AI86" s="62">
        <v>12067.06</v>
      </c>
      <c r="AJ86" s="62"/>
      <c r="AK86" s="62"/>
      <c r="AL86" s="62"/>
      <c r="AM86" s="62"/>
      <c r="AN86" s="62">
        <v>9562.6</v>
      </c>
      <c r="AO86" s="62"/>
      <c r="AP86" s="62"/>
      <c r="AQ86" s="62"/>
      <c r="AR86" s="62"/>
      <c r="AS86" s="62">
        <v>0</v>
      </c>
      <c r="AT86" s="62"/>
      <c r="AU86" s="62"/>
      <c r="AV86" s="62"/>
      <c r="AW86" s="62"/>
      <c r="AX86" s="62">
        <v>9562.6</v>
      </c>
      <c r="AY86" s="62"/>
      <c r="AZ86" s="62"/>
      <c r="BA86" s="62"/>
      <c r="BB86" s="62"/>
      <c r="BC86" s="62">
        <f>AN86-Y86</f>
        <v>-2504.4599999999991</v>
      </c>
      <c r="BD86" s="62"/>
      <c r="BE86" s="62"/>
      <c r="BF86" s="62"/>
      <c r="BG86" s="62"/>
      <c r="BH86" s="62">
        <f>AS86-AD86</f>
        <v>0</v>
      </c>
      <c r="BI86" s="62"/>
      <c r="BJ86" s="62"/>
      <c r="BK86" s="62"/>
      <c r="BL86" s="62"/>
      <c r="BM86" s="62">
        <v>-2504.4599999999991</v>
      </c>
      <c r="BN86" s="62"/>
      <c r="BO86" s="62"/>
      <c r="BP86" s="62"/>
      <c r="BQ86" s="62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15.75" x14ac:dyDescent="0.2">
      <c r="A87" s="30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15.75" customHeight="1" x14ac:dyDescent="0.2">
      <c r="A88" s="89" t="s">
        <v>63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</row>
    <row r="89" spans="1:79" ht="9" customHeight="1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45" customHeight="1" x14ac:dyDescent="0.2">
      <c r="A90" s="73" t="s">
        <v>3</v>
      </c>
      <c r="B90" s="74"/>
      <c r="C90" s="73" t="s">
        <v>6</v>
      </c>
      <c r="D90" s="104"/>
      <c r="E90" s="104"/>
      <c r="F90" s="104"/>
      <c r="G90" s="104"/>
      <c r="H90" s="104"/>
      <c r="I90" s="74"/>
      <c r="J90" s="73" t="s">
        <v>5</v>
      </c>
      <c r="K90" s="104"/>
      <c r="L90" s="104"/>
      <c r="M90" s="104"/>
      <c r="N90" s="74"/>
      <c r="O90" s="83" t="s">
        <v>64</v>
      </c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9"/>
      <c r="BS90" s="9"/>
      <c r="BT90" s="9"/>
      <c r="BU90" s="9"/>
      <c r="BV90" s="9"/>
      <c r="BW90" s="9"/>
      <c r="BX90" s="9"/>
      <c r="BY90" s="9"/>
      <c r="BZ90" s="8"/>
    </row>
    <row r="91" spans="1:79" s="37" customFormat="1" ht="15.95" customHeight="1" x14ac:dyDescent="0.2">
      <c r="A91" s="108">
        <v>1</v>
      </c>
      <c r="B91" s="108"/>
      <c r="C91" s="108">
        <v>2</v>
      </c>
      <c r="D91" s="108"/>
      <c r="E91" s="108"/>
      <c r="F91" s="108"/>
      <c r="G91" s="108"/>
      <c r="H91" s="108"/>
      <c r="I91" s="108"/>
      <c r="J91" s="108">
        <v>3</v>
      </c>
      <c r="K91" s="108"/>
      <c r="L91" s="108"/>
      <c r="M91" s="108"/>
      <c r="N91" s="108"/>
      <c r="O91" s="146">
        <v>4</v>
      </c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8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12.75" hidden="1" customHeight="1" x14ac:dyDescent="0.2">
      <c r="A92" s="46" t="s">
        <v>36</v>
      </c>
      <c r="B92" s="46"/>
      <c r="C92" s="124" t="s">
        <v>14</v>
      </c>
      <c r="D92" s="125"/>
      <c r="E92" s="125"/>
      <c r="F92" s="125"/>
      <c r="G92" s="125"/>
      <c r="H92" s="125"/>
      <c r="I92" s="126"/>
      <c r="J92" s="46" t="s">
        <v>15</v>
      </c>
      <c r="K92" s="46"/>
      <c r="L92" s="46"/>
      <c r="M92" s="46"/>
      <c r="N92" s="46"/>
      <c r="O92" s="47" t="s">
        <v>72</v>
      </c>
      <c r="P92" s="116"/>
      <c r="Q92" s="116"/>
      <c r="R92" s="116"/>
      <c r="S92" s="116"/>
      <c r="T92" s="116"/>
      <c r="U92" s="116"/>
      <c r="V92" s="116"/>
      <c r="W92" s="116"/>
      <c r="X92" s="116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8"/>
      <c r="BR92" s="38"/>
      <c r="BS92" s="38"/>
      <c r="BT92" s="36"/>
      <c r="BU92" s="36"/>
      <c r="BV92" s="36"/>
      <c r="BW92" s="36"/>
      <c r="BX92" s="36"/>
      <c r="BY92" s="36"/>
      <c r="BZ92" s="36"/>
      <c r="CA92" s="37" t="s">
        <v>71</v>
      </c>
    </row>
    <row r="93" spans="1:79" s="45" customFormat="1" ht="15.75" x14ac:dyDescent="0.2">
      <c r="A93" s="54">
        <v>0</v>
      </c>
      <c r="B93" s="54"/>
      <c r="C93" s="54" t="s">
        <v>89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8"/>
      <c r="P93" s="59"/>
      <c r="Q93" s="59"/>
      <c r="R93" s="59"/>
      <c r="S93" s="59"/>
      <c r="T93" s="59"/>
      <c r="U93" s="59"/>
      <c r="V93" s="59"/>
      <c r="W93" s="59"/>
      <c r="X93" s="59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1"/>
      <c r="BR93" s="43"/>
      <c r="BS93" s="43"/>
      <c r="BT93" s="43"/>
      <c r="BU93" s="43"/>
      <c r="BV93" s="43"/>
      <c r="BW93" s="43"/>
      <c r="BX93" s="43"/>
      <c r="BY93" s="43"/>
      <c r="BZ93" s="44"/>
      <c r="CA93" s="45" t="s">
        <v>66</v>
      </c>
    </row>
    <row r="94" spans="1:79" s="45" customFormat="1" ht="15.75" x14ac:dyDescent="0.2">
      <c r="A94" s="54">
        <v>0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8"/>
      <c r="P94" s="59"/>
      <c r="Q94" s="59"/>
      <c r="R94" s="59"/>
      <c r="S94" s="59"/>
      <c r="T94" s="59"/>
      <c r="U94" s="59"/>
      <c r="V94" s="59"/>
      <c r="W94" s="59"/>
      <c r="X94" s="59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1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s="37" customFormat="1" ht="38.25" customHeight="1" x14ac:dyDescent="0.2">
      <c r="A95" s="46">
        <v>0</v>
      </c>
      <c r="B95" s="46"/>
      <c r="C95" s="47" t="s">
        <v>93</v>
      </c>
      <c r="D95" s="48"/>
      <c r="E95" s="48"/>
      <c r="F95" s="48"/>
      <c r="G95" s="48"/>
      <c r="H95" s="48"/>
      <c r="I95" s="49"/>
      <c r="J95" s="46" t="s">
        <v>92</v>
      </c>
      <c r="K95" s="46"/>
      <c r="L95" s="46"/>
      <c r="M95" s="46"/>
      <c r="N95" s="46"/>
      <c r="O95" s="50" t="s">
        <v>114</v>
      </c>
      <c r="P95" s="51"/>
      <c r="Q95" s="51"/>
      <c r="R95" s="51"/>
      <c r="S95" s="51"/>
      <c r="T95" s="51"/>
      <c r="U95" s="51"/>
      <c r="V95" s="51"/>
      <c r="W95" s="51"/>
      <c r="X95" s="51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51" customHeight="1" x14ac:dyDescent="0.2">
      <c r="A96" s="46">
        <v>0</v>
      </c>
      <c r="B96" s="46"/>
      <c r="C96" s="47" t="s">
        <v>95</v>
      </c>
      <c r="D96" s="48"/>
      <c r="E96" s="48"/>
      <c r="F96" s="48"/>
      <c r="G96" s="48"/>
      <c r="H96" s="48"/>
      <c r="I96" s="49"/>
      <c r="J96" s="46" t="s">
        <v>92</v>
      </c>
      <c r="K96" s="46"/>
      <c r="L96" s="46"/>
      <c r="M96" s="46"/>
      <c r="N96" s="46"/>
      <c r="O96" s="50" t="s">
        <v>115</v>
      </c>
      <c r="P96" s="51"/>
      <c r="Q96" s="51"/>
      <c r="R96" s="51"/>
      <c r="S96" s="51"/>
      <c r="T96" s="51"/>
      <c r="U96" s="51"/>
      <c r="V96" s="51"/>
      <c r="W96" s="51"/>
      <c r="X96" s="51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3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153" customHeight="1" x14ac:dyDescent="0.2">
      <c r="A97" s="46">
        <v>0</v>
      </c>
      <c r="B97" s="46"/>
      <c r="C97" s="47" t="s">
        <v>96</v>
      </c>
      <c r="D97" s="48"/>
      <c r="E97" s="48"/>
      <c r="F97" s="48"/>
      <c r="G97" s="48"/>
      <c r="H97" s="48"/>
      <c r="I97" s="49"/>
      <c r="J97" s="46" t="s">
        <v>92</v>
      </c>
      <c r="K97" s="46"/>
      <c r="L97" s="46"/>
      <c r="M97" s="46"/>
      <c r="N97" s="46"/>
      <c r="O97" s="50" t="s">
        <v>116</v>
      </c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3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45" customFormat="1" ht="15.75" x14ac:dyDescent="0.2">
      <c r="A98" s="54">
        <v>0</v>
      </c>
      <c r="B98" s="54"/>
      <c r="C98" s="55" t="s">
        <v>104</v>
      </c>
      <c r="D98" s="56"/>
      <c r="E98" s="56"/>
      <c r="F98" s="56"/>
      <c r="G98" s="56"/>
      <c r="H98" s="56"/>
      <c r="I98" s="57"/>
      <c r="J98" s="54"/>
      <c r="K98" s="54"/>
      <c r="L98" s="54"/>
      <c r="M98" s="54"/>
      <c r="N98" s="54"/>
      <c r="O98" s="58"/>
      <c r="P98" s="59"/>
      <c r="Q98" s="59"/>
      <c r="R98" s="59"/>
      <c r="S98" s="59"/>
      <c r="T98" s="59"/>
      <c r="U98" s="59"/>
      <c r="V98" s="59"/>
      <c r="W98" s="59"/>
      <c r="X98" s="59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1"/>
      <c r="BR98" s="43"/>
      <c r="BS98" s="43"/>
      <c r="BT98" s="43"/>
      <c r="BU98" s="43"/>
      <c r="BV98" s="43"/>
      <c r="BW98" s="43"/>
      <c r="BX98" s="43"/>
      <c r="BY98" s="43"/>
      <c r="BZ98" s="44"/>
    </row>
    <row r="99" spans="1:78" s="45" customFormat="1" ht="15.75" x14ac:dyDescent="0.2">
      <c r="A99" s="54">
        <v>0</v>
      </c>
      <c r="B99" s="54"/>
      <c r="C99" s="55"/>
      <c r="D99" s="56"/>
      <c r="E99" s="56"/>
      <c r="F99" s="56"/>
      <c r="G99" s="56"/>
      <c r="H99" s="56"/>
      <c r="I99" s="57"/>
      <c r="J99" s="54"/>
      <c r="K99" s="54"/>
      <c r="L99" s="54"/>
      <c r="M99" s="54"/>
      <c r="N99" s="54"/>
      <c r="O99" s="58"/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1"/>
      <c r="BR99" s="43"/>
      <c r="BS99" s="43"/>
      <c r="BT99" s="43"/>
      <c r="BU99" s="43"/>
      <c r="BV99" s="43"/>
      <c r="BW99" s="43"/>
      <c r="BX99" s="43"/>
      <c r="BY99" s="43"/>
      <c r="BZ99" s="44"/>
    </row>
    <row r="100" spans="1:78" s="37" customFormat="1" ht="15.75" x14ac:dyDescent="0.2">
      <c r="A100" s="46">
        <v>0</v>
      </c>
      <c r="B100" s="46"/>
      <c r="C100" s="47" t="s">
        <v>106</v>
      </c>
      <c r="D100" s="48"/>
      <c r="E100" s="48"/>
      <c r="F100" s="48"/>
      <c r="G100" s="48"/>
      <c r="H100" s="48"/>
      <c r="I100" s="49"/>
      <c r="J100" s="46" t="s">
        <v>98</v>
      </c>
      <c r="K100" s="46"/>
      <c r="L100" s="46"/>
      <c r="M100" s="46"/>
      <c r="N100" s="46"/>
      <c r="O100" s="50" t="s">
        <v>117</v>
      </c>
      <c r="P100" s="51"/>
      <c r="Q100" s="51"/>
      <c r="R100" s="51"/>
      <c r="S100" s="51"/>
      <c r="T100" s="51"/>
      <c r="U100" s="51"/>
      <c r="V100" s="51"/>
      <c r="W100" s="51"/>
      <c r="X100" s="51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3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37" customFormat="1" ht="15.75" x14ac:dyDescent="0.2">
      <c r="A101" s="46">
        <v>0</v>
      </c>
      <c r="B101" s="46"/>
      <c r="C101" s="47" t="s">
        <v>107</v>
      </c>
      <c r="D101" s="48"/>
      <c r="E101" s="48"/>
      <c r="F101" s="48"/>
      <c r="G101" s="48"/>
      <c r="H101" s="48"/>
      <c r="I101" s="49"/>
      <c r="J101" s="46" t="s">
        <v>98</v>
      </c>
      <c r="K101" s="46"/>
      <c r="L101" s="46"/>
      <c r="M101" s="46"/>
      <c r="N101" s="46"/>
      <c r="O101" s="50" t="s">
        <v>117</v>
      </c>
      <c r="P101" s="51"/>
      <c r="Q101" s="51"/>
      <c r="R101" s="51"/>
      <c r="S101" s="51"/>
      <c r="T101" s="51"/>
      <c r="U101" s="51"/>
      <c r="V101" s="51"/>
      <c r="W101" s="51"/>
      <c r="X101" s="51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3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37" customFormat="1" ht="63.75" customHeight="1" x14ac:dyDescent="0.2">
      <c r="A102" s="46">
        <v>0</v>
      </c>
      <c r="B102" s="46"/>
      <c r="C102" s="47" t="s">
        <v>108</v>
      </c>
      <c r="D102" s="48"/>
      <c r="E102" s="48"/>
      <c r="F102" s="48"/>
      <c r="G102" s="48"/>
      <c r="H102" s="48"/>
      <c r="I102" s="49"/>
      <c r="J102" s="46" t="s">
        <v>98</v>
      </c>
      <c r="K102" s="46"/>
      <c r="L102" s="46"/>
      <c r="M102" s="46"/>
      <c r="N102" s="46"/>
      <c r="O102" s="50" t="s">
        <v>118</v>
      </c>
      <c r="P102" s="51"/>
      <c r="Q102" s="51"/>
      <c r="R102" s="51"/>
      <c r="S102" s="51"/>
      <c r="T102" s="51"/>
      <c r="U102" s="51"/>
      <c r="V102" s="51"/>
      <c r="W102" s="51"/>
      <c r="X102" s="51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45" customFormat="1" ht="15.75" x14ac:dyDescent="0.2">
      <c r="A103" s="54">
        <v>0</v>
      </c>
      <c r="B103" s="54"/>
      <c r="C103" s="55" t="s">
        <v>109</v>
      </c>
      <c r="D103" s="56"/>
      <c r="E103" s="56"/>
      <c r="F103" s="56"/>
      <c r="G103" s="56"/>
      <c r="H103" s="56"/>
      <c r="I103" s="57"/>
      <c r="J103" s="54"/>
      <c r="K103" s="54"/>
      <c r="L103" s="54"/>
      <c r="M103" s="54"/>
      <c r="N103" s="54"/>
      <c r="O103" s="58"/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1"/>
      <c r="BR103" s="43"/>
      <c r="BS103" s="43"/>
      <c r="BT103" s="43"/>
      <c r="BU103" s="43"/>
      <c r="BV103" s="43"/>
      <c r="BW103" s="43"/>
      <c r="BX103" s="43"/>
      <c r="BY103" s="43"/>
      <c r="BZ103" s="44"/>
    </row>
    <row r="104" spans="1:78" s="45" customFormat="1" ht="15.75" x14ac:dyDescent="0.2">
      <c r="A104" s="54">
        <v>0</v>
      </c>
      <c r="B104" s="54"/>
      <c r="C104" s="55"/>
      <c r="D104" s="56"/>
      <c r="E104" s="56"/>
      <c r="F104" s="56"/>
      <c r="G104" s="56"/>
      <c r="H104" s="56"/>
      <c r="I104" s="57"/>
      <c r="J104" s="54"/>
      <c r="K104" s="54"/>
      <c r="L104" s="54"/>
      <c r="M104" s="54"/>
      <c r="N104" s="54"/>
      <c r="O104" s="58"/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1"/>
      <c r="BR104" s="43"/>
      <c r="BS104" s="43"/>
      <c r="BT104" s="43"/>
      <c r="BU104" s="43"/>
      <c r="BV104" s="43"/>
      <c r="BW104" s="43"/>
      <c r="BX104" s="43"/>
      <c r="BY104" s="43"/>
      <c r="BZ104" s="44"/>
    </row>
    <row r="105" spans="1:78" s="37" customFormat="1" ht="63.75" customHeight="1" x14ac:dyDescent="0.2">
      <c r="A105" s="46">
        <v>0</v>
      </c>
      <c r="B105" s="46"/>
      <c r="C105" s="47" t="s">
        <v>110</v>
      </c>
      <c r="D105" s="48"/>
      <c r="E105" s="48"/>
      <c r="F105" s="48"/>
      <c r="G105" s="48"/>
      <c r="H105" s="48"/>
      <c r="I105" s="49"/>
      <c r="J105" s="46" t="s">
        <v>111</v>
      </c>
      <c r="K105" s="46"/>
      <c r="L105" s="46"/>
      <c r="M105" s="46"/>
      <c r="N105" s="46"/>
      <c r="O105" s="50" t="s">
        <v>119</v>
      </c>
      <c r="P105" s="51"/>
      <c r="Q105" s="51"/>
      <c r="R105" s="51"/>
      <c r="S105" s="51"/>
      <c r="T105" s="51"/>
      <c r="U105" s="51"/>
      <c r="V105" s="51"/>
      <c r="W105" s="51"/>
      <c r="X105" s="51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3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37" customFormat="1" ht="38.25" customHeight="1" x14ac:dyDescent="0.2">
      <c r="A106" s="46">
        <v>0</v>
      </c>
      <c r="B106" s="46"/>
      <c r="C106" s="47" t="s">
        <v>113</v>
      </c>
      <c r="D106" s="48"/>
      <c r="E106" s="48"/>
      <c r="F106" s="48"/>
      <c r="G106" s="48"/>
      <c r="H106" s="48"/>
      <c r="I106" s="49"/>
      <c r="J106" s="46" t="s">
        <v>111</v>
      </c>
      <c r="K106" s="46"/>
      <c r="L106" s="46"/>
      <c r="M106" s="46"/>
      <c r="N106" s="46"/>
      <c r="O106" s="50" t="s">
        <v>120</v>
      </c>
      <c r="P106" s="51"/>
      <c r="Q106" s="51"/>
      <c r="R106" s="51"/>
      <c r="S106" s="51"/>
      <c r="T106" s="51"/>
      <c r="U106" s="51"/>
      <c r="V106" s="51"/>
      <c r="W106" s="51"/>
      <c r="X106" s="51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8" ht="15.75" x14ac:dyDescent="0.2">
      <c r="A107" s="30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10"/>
      <c r="BS107" s="10"/>
      <c r="BT107" s="10"/>
      <c r="BU107" s="10"/>
      <c r="BV107" s="10"/>
      <c r="BW107" s="10"/>
      <c r="BX107" s="10"/>
      <c r="BY107" s="10"/>
      <c r="BZ107" s="8"/>
    </row>
    <row r="108" spans="1:78" ht="15.95" customHeight="1" x14ac:dyDescent="0.2">
      <c r="A108" s="89" t="s">
        <v>65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</row>
    <row r="109" spans="1:78" ht="31.5" customHeight="1" x14ac:dyDescent="0.2">
      <c r="A109" s="123" t="s">
        <v>123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</row>
    <row r="110" spans="1:78" ht="15.75" x14ac:dyDescent="0.2">
      <c r="A110" s="30"/>
      <c r="B110" s="3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10"/>
      <c r="BS110" s="10"/>
      <c r="BT110" s="10"/>
      <c r="BU110" s="10"/>
      <c r="BV110" s="10"/>
      <c r="BW110" s="10"/>
      <c r="BX110" s="10"/>
      <c r="BY110" s="10"/>
      <c r="BZ110" s="8"/>
    </row>
    <row r="111" spans="1:78" ht="15.95" customHeight="1" x14ac:dyDescent="0.2">
      <c r="A111" s="89" t="s">
        <v>46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</row>
    <row r="112" spans="1:78" ht="31.5" customHeight="1" x14ac:dyDescent="0.2">
      <c r="A112" s="123" t="s">
        <v>122</v>
      </c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I112" s="121"/>
      <c r="BJ112" s="121"/>
      <c r="BK112" s="121"/>
      <c r="BL112" s="121"/>
    </row>
    <row r="113" spans="1:64" ht="15.95" customHeight="1" x14ac:dyDescent="0.2">
      <c r="A113" s="16"/>
      <c r="B113" s="16"/>
      <c r="C113" s="16"/>
      <c r="D113" s="16"/>
      <c r="E113" s="16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ht="12" customHeight="1" x14ac:dyDescent="0.2">
      <c r="A114" s="29" t="s">
        <v>77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ht="12" customHeight="1" x14ac:dyDescent="0.2">
      <c r="A115" s="29" t="s">
        <v>68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s="29" customFormat="1" ht="12" customHeight="1" x14ac:dyDescent="0.2">
      <c r="A116" s="29" t="s">
        <v>69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</row>
    <row r="117" spans="1:64" ht="15.95" customHeight="1" x14ac:dyDescent="0.25">
      <c r="A117" s="28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 ht="42" customHeight="1" x14ac:dyDescent="0.25">
      <c r="A118" s="120" t="s">
        <v>126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3"/>
      <c r="AO118" s="3"/>
      <c r="AP118" s="106" t="s">
        <v>128</v>
      </c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  <c r="BE118" s="107"/>
      <c r="BF118" s="107"/>
      <c r="BG118" s="107"/>
      <c r="BH118" s="107"/>
    </row>
    <row r="119" spans="1:64" x14ac:dyDescent="0.2">
      <c r="W119" s="119" t="s">
        <v>8</v>
      </c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4"/>
      <c r="AO119" s="4"/>
      <c r="AP119" s="119" t="s">
        <v>73</v>
      </c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</row>
    <row r="122" spans="1:64" ht="31.5" customHeight="1" x14ac:dyDescent="0.25">
      <c r="A122" s="120" t="s">
        <v>127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3"/>
      <c r="AO122" s="3"/>
      <c r="AP122" s="106" t="s">
        <v>129</v>
      </c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</row>
    <row r="123" spans="1:64" x14ac:dyDescent="0.2">
      <c r="W123" s="119" t="s">
        <v>8</v>
      </c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4"/>
      <c r="AO123" s="4"/>
      <c r="AP123" s="119" t="s">
        <v>73</v>
      </c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</row>
  </sheetData>
  <mergeCells count="525"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0:BG70"/>
    <mergeCell ref="BM70:BQ70"/>
    <mergeCell ref="BH70:BL70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23:BH123"/>
    <mergeCell ref="A122:V122"/>
    <mergeCell ref="W122:AM122"/>
    <mergeCell ref="AP122:BH122"/>
    <mergeCell ref="W123:AM123"/>
    <mergeCell ref="AP119:BH119"/>
    <mergeCell ref="A112:BL112"/>
    <mergeCell ref="C92:I92"/>
    <mergeCell ref="W119:AM119"/>
    <mergeCell ref="A118:V118"/>
    <mergeCell ref="W118:AM118"/>
    <mergeCell ref="A108:BL108"/>
    <mergeCell ref="A109:BL109"/>
    <mergeCell ref="O93:BQ93"/>
    <mergeCell ref="A93:B93"/>
    <mergeCell ref="C93:I93"/>
    <mergeCell ref="J93:N93"/>
    <mergeCell ref="A92:B92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8:AR68"/>
    <mergeCell ref="AN67:AR67"/>
    <mergeCell ref="AI67:AM67"/>
    <mergeCell ref="BC66:BQ66"/>
    <mergeCell ref="AI58:AM58"/>
    <mergeCell ref="AN58:AR58"/>
    <mergeCell ref="AP118:BH118"/>
    <mergeCell ref="AN66:BB66"/>
    <mergeCell ref="A63:BQ63"/>
    <mergeCell ref="C68:I68"/>
    <mergeCell ref="J92:N92"/>
    <mergeCell ref="A91:B91"/>
    <mergeCell ref="A69:B69"/>
    <mergeCell ref="O70:X70"/>
    <mergeCell ref="Y70:AC70"/>
    <mergeCell ref="A68:B68"/>
    <mergeCell ref="Y69:AC69"/>
    <mergeCell ref="C91:I91"/>
    <mergeCell ref="J91:N91"/>
    <mergeCell ref="C69:I69"/>
    <mergeCell ref="J69:N69"/>
    <mergeCell ref="O69:X69"/>
    <mergeCell ref="C70:I70"/>
    <mergeCell ref="J70:N70"/>
    <mergeCell ref="O92:BQ92"/>
    <mergeCell ref="A70:B70"/>
    <mergeCell ref="AD70:AH70"/>
    <mergeCell ref="A88:BQ88"/>
    <mergeCell ref="A90:B90"/>
    <mergeCell ref="C90:I90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11:BL111"/>
    <mergeCell ref="AK40:AO40"/>
    <mergeCell ref="A42:B42"/>
    <mergeCell ref="AD68:AH68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X59:AB59"/>
    <mergeCell ref="AC59:AH59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94:B94"/>
    <mergeCell ref="C94:I94"/>
    <mergeCell ref="J94:N94"/>
    <mergeCell ref="O94:BQ94"/>
    <mergeCell ref="BM86:BQ86"/>
    <mergeCell ref="AI86:AM86"/>
    <mergeCell ref="AN86:AR86"/>
    <mergeCell ref="AS86:AW86"/>
    <mergeCell ref="AX86:BB86"/>
    <mergeCell ref="BC86:BG86"/>
    <mergeCell ref="BH86:BL86"/>
    <mergeCell ref="J90:N90"/>
    <mergeCell ref="O90:BQ90"/>
    <mergeCell ref="O91:BQ91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</mergeCells>
  <phoneticPr fontId="0" type="noConversion"/>
  <conditionalFormatting sqref="C89 C110 C70 C93">
    <cfRule type="cellIs" dxfId="61" priority="64" stopIfTrue="1" operator="equal">
      <formula>$C69</formula>
    </cfRule>
  </conditionalFormatting>
  <conditionalFormatting sqref="A70:B70 A89:B89 A93:B93 A110:B110 A61:B61 A87:B87 A107:B107">
    <cfRule type="cellIs" dxfId="60" priority="65" stopIfTrue="1" operator="equal">
      <formula>0</formula>
    </cfRule>
  </conditionalFormatting>
  <conditionalFormatting sqref="C87">
    <cfRule type="cellIs" dxfId="59" priority="67" stopIfTrue="1" operator="equal">
      <formula>$C70</formula>
    </cfRule>
  </conditionalFormatting>
  <conditionalFormatting sqref="C71">
    <cfRule type="cellIs" dxfId="58" priority="61" stopIfTrue="1" operator="equal">
      <formula>$C70</formula>
    </cfRule>
  </conditionalFormatting>
  <conditionalFormatting sqref="A71:B71">
    <cfRule type="cellIs" dxfId="57" priority="62" stopIfTrue="1" operator="equal">
      <formula>0</formula>
    </cfRule>
  </conditionalFormatting>
  <conditionalFormatting sqref="C72">
    <cfRule type="cellIs" dxfId="56" priority="59" stopIfTrue="1" operator="equal">
      <formula>$C71</formula>
    </cfRule>
  </conditionalFormatting>
  <conditionalFormatting sqref="A72:B72">
    <cfRule type="cellIs" dxfId="55" priority="60" stopIfTrue="1" operator="equal">
      <formula>0</formula>
    </cfRule>
  </conditionalFormatting>
  <conditionalFormatting sqref="C73">
    <cfRule type="cellIs" dxfId="54" priority="57" stopIfTrue="1" operator="equal">
      <formula>$C72</formula>
    </cfRule>
  </conditionalFormatting>
  <conditionalFormatting sqref="A73:B73">
    <cfRule type="cellIs" dxfId="53" priority="58" stopIfTrue="1" operator="equal">
      <formula>0</formula>
    </cfRule>
  </conditionalFormatting>
  <conditionalFormatting sqref="C74">
    <cfRule type="cellIs" dxfId="52" priority="55" stopIfTrue="1" operator="equal">
      <formula>$C73</formula>
    </cfRule>
  </conditionalFormatting>
  <conditionalFormatting sqref="A74:B74">
    <cfRule type="cellIs" dxfId="51" priority="56" stopIfTrue="1" operator="equal">
      <formula>0</formula>
    </cfRule>
  </conditionalFormatting>
  <conditionalFormatting sqref="C75">
    <cfRule type="cellIs" dxfId="50" priority="53" stopIfTrue="1" operator="equal">
      <formula>$C74</formula>
    </cfRule>
  </conditionalFormatting>
  <conditionalFormatting sqref="A75:B75">
    <cfRule type="cellIs" dxfId="49" priority="54" stopIfTrue="1" operator="equal">
      <formula>0</formula>
    </cfRule>
  </conditionalFormatting>
  <conditionalFormatting sqref="C76">
    <cfRule type="cellIs" dxfId="48" priority="51" stopIfTrue="1" operator="equal">
      <formula>$C75</formula>
    </cfRule>
  </conditionalFormatting>
  <conditionalFormatting sqref="A76:B76">
    <cfRule type="cellIs" dxfId="47" priority="52" stopIfTrue="1" operator="equal">
      <formula>0</formula>
    </cfRule>
  </conditionalFormatting>
  <conditionalFormatting sqref="C77">
    <cfRule type="cellIs" dxfId="46" priority="49" stopIfTrue="1" operator="equal">
      <formula>$C76</formula>
    </cfRule>
  </conditionalFormatting>
  <conditionalFormatting sqref="A77:B77">
    <cfRule type="cellIs" dxfId="45" priority="50" stopIfTrue="1" operator="equal">
      <formula>0</formula>
    </cfRule>
  </conditionalFormatting>
  <conditionalFormatting sqref="C78">
    <cfRule type="cellIs" dxfId="44" priority="47" stopIfTrue="1" operator="equal">
      <formula>$C77</formula>
    </cfRule>
  </conditionalFormatting>
  <conditionalFormatting sqref="A78:B78">
    <cfRule type="cellIs" dxfId="43" priority="48" stopIfTrue="1" operator="equal">
      <formula>0</formula>
    </cfRule>
  </conditionalFormatting>
  <conditionalFormatting sqref="C79">
    <cfRule type="cellIs" dxfId="42" priority="45" stopIfTrue="1" operator="equal">
      <formula>$C78</formula>
    </cfRule>
  </conditionalFormatting>
  <conditionalFormatting sqref="A79:B79">
    <cfRule type="cellIs" dxfId="41" priority="46" stopIfTrue="1" operator="equal">
      <formula>0</formula>
    </cfRule>
  </conditionalFormatting>
  <conditionalFormatting sqref="C80">
    <cfRule type="cellIs" dxfId="40" priority="43" stopIfTrue="1" operator="equal">
      <formula>$C79</formula>
    </cfRule>
  </conditionalFormatting>
  <conditionalFormatting sqref="A80:B80">
    <cfRule type="cellIs" dxfId="39" priority="44" stopIfTrue="1" operator="equal">
      <formula>0</formula>
    </cfRule>
  </conditionalFormatting>
  <conditionalFormatting sqref="C81">
    <cfRule type="cellIs" dxfId="38" priority="41" stopIfTrue="1" operator="equal">
      <formula>$C80</formula>
    </cfRule>
  </conditionalFormatting>
  <conditionalFormatting sqref="A81:B81">
    <cfRule type="cellIs" dxfId="37" priority="42" stopIfTrue="1" operator="equal">
      <formula>0</formula>
    </cfRule>
  </conditionalFormatting>
  <conditionalFormatting sqref="C82">
    <cfRule type="cellIs" dxfId="36" priority="39" stopIfTrue="1" operator="equal">
      <formula>$C81</formula>
    </cfRule>
  </conditionalFormatting>
  <conditionalFormatting sqref="A82:B82">
    <cfRule type="cellIs" dxfId="35" priority="40" stopIfTrue="1" operator="equal">
      <formula>0</formula>
    </cfRule>
  </conditionalFormatting>
  <conditionalFormatting sqref="C83">
    <cfRule type="cellIs" dxfId="34" priority="37" stopIfTrue="1" operator="equal">
      <formula>$C82</formula>
    </cfRule>
  </conditionalFormatting>
  <conditionalFormatting sqref="A83:B83">
    <cfRule type="cellIs" dxfId="33" priority="38" stopIfTrue="1" operator="equal">
      <formula>0</formula>
    </cfRule>
  </conditionalFormatting>
  <conditionalFormatting sqref="C84">
    <cfRule type="cellIs" dxfId="32" priority="35" stopIfTrue="1" operator="equal">
      <formula>$C83</formula>
    </cfRule>
  </conditionalFormatting>
  <conditionalFormatting sqref="A84:B84">
    <cfRule type="cellIs" dxfId="31" priority="36" stopIfTrue="1" operator="equal">
      <formula>0</formula>
    </cfRule>
  </conditionalFormatting>
  <conditionalFormatting sqref="C85">
    <cfRule type="cellIs" dxfId="30" priority="33" stopIfTrue="1" operator="equal">
      <formula>$C84</formula>
    </cfRule>
  </conditionalFormatting>
  <conditionalFormatting sqref="A85:B85">
    <cfRule type="cellIs" dxfId="29" priority="34" stopIfTrue="1" operator="equal">
      <formula>0</formula>
    </cfRule>
  </conditionalFormatting>
  <conditionalFormatting sqref="C86">
    <cfRule type="cellIs" dxfId="28" priority="31" stopIfTrue="1" operator="equal">
      <formula>$C85</formula>
    </cfRule>
  </conditionalFormatting>
  <conditionalFormatting sqref="A86:B86">
    <cfRule type="cellIs" dxfId="27" priority="32" stopIfTrue="1" operator="equal">
      <formula>0</formula>
    </cfRule>
  </conditionalFormatting>
  <conditionalFormatting sqref="C107">
    <cfRule type="cellIs" dxfId="26" priority="69" stopIfTrue="1" operator="equal">
      <formula>$C93</formula>
    </cfRule>
  </conditionalFormatting>
  <conditionalFormatting sqref="C94">
    <cfRule type="cellIs" dxfId="25" priority="27" stopIfTrue="1" operator="equal">
      <formula>$C93</formula>
    </cfRule>
  </conditionalFormatting>
  <conditionalFormatting sqref="A94:B94">
    <cfRule type="cellIs" dxfId="24" priority="28" stopIfTrue="1" operator="equal">
      <formula>0</formula>
    </cfRule>
  </conditionalFormatting>
  <conditionalFormatting sqref="C95">
    <cfRule type="cellIs" dxfId="23" priority="25" stopIfTrue="1" operator="equal">
      <formula>$C94</formula>
    </cfRule>
  </conditionalFormatting>
  <conditionalFormatting sqref="A95:B95">
    <cfRule type="cellIs" dxfId="22" priority="26" stopIfTrue="1" operator="equal">
      <formula>0</formula>
    </cfRule>
  </conditionalFormatting>
  <conditionalFormatting sqref="C96">
    <cfRule type="cellIs" dxfId="21" priority="23" stopIfTrue="1" operator="equal">
      <formula>$C95</formula>
    </cfRule>
  </conditionalFormatting>
  <conditionalFormatting sqref="A96:B96">
    <cfRule type="cellIs" dxfId="20" priority="24" stopIfTrue="1" operator="equal">
      <formula>0</formula>
    </cfRule>
  </conditionalFormatting>
  <conditionalFormatting sqref="C97">
    <cfRule type="cellIs" dxfId="19" priority="21" stopIfTrue="1" operator="equal">
      <formula>$C96</formula>
    </cfRule>
  </conditionalFormatting>
  <conditionalFormatting sqref="A97:B97">
    <cfRule type="cellIs" dxfId="18" priority="22" stopIfTrue="1" operator="equal">
      <formula>0</formula>
    </cfRule>
  </conditionalFormatting>
  <conditionalFormatting sqref="C98">
    <cfRule type="cellIs" dxfId="17" priority="19" stopIfTrue="1" operator="equal">
      <formula>$C97</formula>
    </cfRule>
  </conditionalFormatting>
  <conditionalFormatting sqref="A98:B98">
    <cfRule type="cellIs" dxfId="16" priority="20" stopIfTrue="1" operator="equal">
      <formula>0</formula>
    </cfRule>
  </conditionalFormatting>
  <conditionalFormatting sqref="C99">
    <cfRule type="cellIs" dxfId="15" priority="17" stopIfTrue="1" operator="equal">
      <formula>$C98</formula>
    </cfRule>
  </conditionalFormatting>
  <conditionalFormatting sqref="A99:B99">
    <cfRule type="cellIs" dxfId="14" priority="18" stopIfTrue="1" operator="equal">
      <formula>0</formula>
    </cfRule>
  </conditionalFormatting>
  <conditionalFormatting sqref="C100">
    <cfRule type="cellIs" dxfId="13" priority="15" stopIfTrue="1" operator="equal">
      <formula>$C99</formula>
    </cfRule>
  </conditionalFormatting>
  <conditionalFormatting sqref="A100:B100">
    <cfRule type="cellIs" dxfId="12" priority="16" stopIfTrue="1" operator="equal">
      <formula>0</formula>
    </cfRule>
  </conditionalFormatting>
  <conditionalFormatting sqref="C101">
    <cfRule type="cellIs" dxfId="11" priority="13" stopIfTrue="1" operator="equal">
      <formula>$C100</formula>
    </cfRule>
  </conditionalFormatting>
  <conditionalFormatting sqref="A101:B101">
    <cfRule type="cellIs" dxfId="10" priority="14" stopIfTrue="1" operator="equal">
      <formula>0</formula>
    </cfRule>
  </conditionalFormatting>
  <conditionalFormatting sqref="C102">
    <cfRule type="cellIs" dxfId="9" priority="11" stopIfTrue="1" operator="equal">
      <formula>$C101</formula>
    </cfRule>
  </conditionalFormatting>
  <conditionalFormatting sqref="A102:B102">
    <cfRule type="cellIs" dxfId="8" priority="12" stopIfTrue="1" operator="equal">
      <formula>0</formula>
    </cfRule>
  </conditionalFormatting>
  <conditionalFormatting sqref="C103">
    <cfRule type="cellIs" dxfId="7" priority="9" stopIfTrue="1" operator="equal">
      <formula>$C102</formula>
    </cfRule>
  </conditionalFormatting>
  <conditionalFormatting sqref="A103:B103">
    <cfRule type="cellIs" dxfId="6" priority="10" stopIfTrue="1" operator="equal">
      <formula>0</formula>
    </cfRule>
  </conditionalFormatting>
  <conditionalFormatting sqref="C104">
    <cfRule type="cellIs" dxfId="5" priority="7" stopIfTrue="1" operator="equal">
      <formula>$C103</formula>
    </cfRule>
  </conditionalFormatting>
  <conditionalFormatting sqref="A104:B104">
    <cfRule type="cellIs" dxfId="4" priority="8" stopIfTrue="1" operator="equal">
      <formula>0</formula>
    </cfRule>
  </conditionalFormatting>
  <conditionalFormatting sqref="C105">
    <cfRule type="cellIs" dxfId="3" priority="5" stopIfTrue="1" operator="equal">
      <formula>$C104</formula>
    </cfRule>
  </conditionalFormatting>
  <conditionalFormatting sqref="A105:B105">
    <cfRule type="cellIs" dxfId="2" priority="6" stopIfTrue="1" operator="equal">
      <formula>0</formula>
    </cfRule>
  </conditionalFormatting>
  <conditionalFormatting sqref="C106">
    <cfRule type="cellIs" dxfId="1" priority="3" stopIfTrue="1" operator="equal">
      <formula>$C105</formula>
    </cfRule>
  </conditionalFormatting>
  <conditionalFormatting sqref="A106:B10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2025-02-18T08:35:22Z</dcterms:modified>
</cp:coreProperties>
</file>