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070" sheetId="1" r:id="rId1"/>
  </sheets>
  <definedNames>
    <definedName name="_xlnm.Print_Area" localSheetId="0">КПК0611070!$A$1:$BQ$129</definedName>
  </definedNames>
  <calcPr calcId="145621"/>
</workbook>
</file>

<file path=xl/calcChain.xml><?xml version="1.0" encoding="utf-8"?>
<calcChain xmlns="http://schemas.openxmlformats.org/spreadsheetml/2006/main">
  <c r="BH89" i="1" l="1"/>
  <c r="BC89" i="1"/>
  <c r="BH87" i="1"/>
  <c r="BC87" i="1"/>
  <c r="BH86" i="1"/>
  <c r="BC86" i="1"/>
  <c r="BH84" i="1"/>
  <c r="BC84" i="1"/>
  <c r="BH83" i="1"/>
  <c r="BC83" i="1"/>
  <c r="BH82" i="1"/>
  <c r="BC82" i="1"/>
  <c r="BH81" i="1"/>
  <c r="BC81" i="1"/>
  <c r="BH79" i="1"/>
  <c r="BC79" i="1"/>
  <c r="BH78" i="1"/>
  <c r="BC78" i="1"/>
  <c r="BH77" i="1"/>
  <c r="BC77" i="1"/>
  <c r="BH76" i="1"/>
  <c r="BC76" i="1"/>
  <c r="BH75" i="1"/>
  <c r="BC75" i="1"/>
  <c r="BH74" i="1"/>
  <c r="BC74" i="1"/>
  <c r="BH73" i="1"/>
  <c r="BC73" i="1"/>
  <c r="BH72" i="1"/>
  <c r="BC72" i="1"/>
  <c r="BH71" i="1"/>
  <c r="BC71" i="1"/>
  <c r="BD61" i="1"/>
  <c r="AY61" i="1"/>
  <c r="BI61" i="1" s="1"/>
  <c r="AS61" i="1"/>
  <c r="AC61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<sst xmlns="http://schemas.openxmlformats.org/spreadsheetml/2006/main" count="262" uniqueCount="145">
  <si>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</si>
  <si>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</si>
  <si>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</si>
  <si>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</si>
  <si>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</si>
  <si>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</si>
  <si>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</si>
  <si>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</si>
  <si>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</si>
  <si>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</si>
  <si>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</si>
  <si>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</si>
  <si>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</si>
  <si>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</si>
  <si>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</si>
  <si>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</si>
  <si>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</si>
  <si>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</si>
  <si>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</si>
  <si>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</si>
  <si>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</si>
  <si>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</si>
  <si>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</si>
  <si>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</si>
  <si>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</si>
  <si>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</si>
  <si>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</si>
  <si>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</si>
  <si>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</si>
  <si>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</si>
  <si>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</si>
  <si>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</si>
  <si>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</si>
  <si>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</si>
  <si>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</si>
  <si>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</si>
  <si>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</si>
  <si>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</si>
  <si>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</si>
  <si>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</si>
  <si>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</si>
  <si>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</si>
  <si>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</si>
  <si>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</si>
  <si>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</si>
  <si>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</si>
  <si>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</si>
  <si>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</si>
  <si>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</si>
  <si>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</si>
  <si>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</si>
  <si>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</si>
  <si>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</si>
  <si>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</si>
  <si>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</si>
  <si>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</si>
  <si>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</si>
  <si>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</si>
  <si>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</si>
  <si>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</si>
  <si>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</si>
  <si>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</si>
  <si>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</si>
  <si>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</si>
  <si>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</si>
  <si>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</si>
  <si>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</si>
  <si>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</si>
  <si>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</si>
  <si>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</si>
  <si>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</si>
  <si>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</si>
  <si>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</si>
  <si>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</si>
  <si>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</si>
  <si>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</si>
  <si>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</si>
  <si>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</si>
  <si>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</si>
  <si>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</si>
  <si>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</si>
  <si>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задоволення потреб дівчат і хлопців у сфері позашкільної освіти з урахуванням їх віку та місця проживання</t>
  </si>
  <si>
    <t>Забезпечити рівні можливості дівчатам та хлопцям у сфері отримання позашкільної освіти</t>
  </si>
  <si>
    <t>Фінансове та матеріально-технічне забезпечення закладів позашкільної освіти</t>
  </si>
  <si>
    <t>УСЬОГО</t>
  </si>
  <si>
    <t>Відхилення обсягів касових видатків від затверджених пояснюється економією, яка утворилася за рахунок проведених тендерних закупівель через систему ProZorro та економією по енергоносіях, через зменшенням обсягів споживання.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</si>
  <si>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</si>
  <si>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</si>
  <si>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Усього</t>
  </si>
  <si>
    <t>затрат</t>
  </si>
  <si>
    <t/>
  </si>
  <si>
    <t>кількість закладів</t>
  </si>
  <si>
    <t>од.</t>
  </si>
  <si>
    <t>Звіт та зведення планів по мережі, штатах і контингентах</t>
  </si>
  <si>
    <t>середньорічне число ставок педагогічного персоналу</t>
  </si>
  <si>
    <t>зведена тарифікація, 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</si>
  <si>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</si>
  <si>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Зведений штатний розпис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</si>
  <si>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</si>
  <si>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</si>
  <si>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</si>
  <si>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осіб</t>
  </si>
  <si>
    <t>Кількість працюючих в закладах позашкільної освіти, з них:</t>
  </si>
  <si>
    <t>чоловіки</t>
  </si>
  <si>
    <t>Статистична звітність</t>
  </si>
  <si>
    <t>жінки</t>
  </si>
  <si>
    <t>продукту</t>
  </si>
  <si>
    <t>середньорічна кількість дітей, які отримують позашкільну освіту, з них:</t>
  </si>
  <si>
    <t>хлопці</t>
  </si>
  <si>
    <t>Звітність</t>
  </si>
  <si>
    <t>Дівчата</t>
  </si>
  <si>
    <t>кількість придбаних газових котлів</t>
  </si>
  <si>
    <t>шт.</t>
  </si>
  <si>
    <t>Розрахунок</t>
  </si>
  <si>
    <t>ефективності</t>
  </si>
  <si>
    <t>витрати на одну дитину, яка отримає позашкільну освіту</t>
  </si>
  <si>
    <t>грн.</t>
  </si>
  <si>
    <t>розрахунок</t>
  </si>
  <si>
    <t>середні витрати на придбання 1 газового котла</t>
  </si>
  <si>
    <t>якості</t>
  </si>
  <si>
    <t>динаміка кількості дітей, які отримують позашкільну освіту порівнянно з попереднім роком</t>
  </si>
  <si>
    <t>відс.</t>
  </si>
  <si>
    <t>Відхилення виникло у зв’язку із реорганізацією (шляхом приєднання) 2 закладів  позашкільної освіти (міського центру науково-технічної творчості учнівської молоді та центру еколого-натуралістичної творчості учнівської молоді).</t>
  </si>
  <si>
    <t>Штатна чисельність в порівнянні з початком року  зменшилася у зв’язку із реорганізацією (шляхом приєднання) 2 закладів позашкільної освіти та приведенням у відповідність штатних розписів до "Типових штатних нормативів".</t>
  </si>
  <si>
    <t>У зв'язку із дією воєнного стану та збільшенням кількості внутрішньо переміщених осіб, зросла кількість дітей, які здобувають позашкільну освіту.</t>
  </si>
  <si>
    <t>Відхилення виникло у зв'язку із збільшенням кількості дітей, які отримують позашкільну освіту та за рахунок закупівель через систему ProZorro.</t>
  </si>
  <si>
    <t>Задоволення потреб дівчат і хлопців у сфері позашкільної освіти з урахуванням їх віку та місця проживання</t>
  </si>
  <si>
    <t>У 2024 році відхилення по результативних показниках виникло через зменшення кількості закладів позашкільної освіти та зменшення штатної чисельності у зв’язку із реорганізацією (шляхом приєднання) 2 закладів та приведенням у відповідність штатних розписів до "Типових штатних нормативів", також зменшилися витрати на одну дитину, через збільшення кількості дітей, які здобувають позашкільну освіту  та за рахунок економії по закупівлях через систему ProZorro.</t>
  </si>
  <si>
    <t>У 2024 році забезпечено належне виконання програми з ефективним використанням бюджетних коштів,  цим самим основні завдання та мету бюджетної програми виконано.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</si>
  <si>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</si>
  <si>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</si>
  <si>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</si>
  <si>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</si>
  <si>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</si>
  <si>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</si>
  <si>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</si>
  <si>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</si>
  <si>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</si>
  <si>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</si>
  <si>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</si>
  <si>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</si>
  <si>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</si>
  <si>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</si>
  <si>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</si>
  <si>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Хлопці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</si>
</sst>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2" fillId="0" borderId="6" xfId="0" applyNumberFormat="1" applyFont="1" applyBorder="1" applyAlignment="1">
      <alignment horizontal="left" vertical="center" wrapText="1" shrinkToFit="1"/>
    </xf>
    <xf numFmtId="0" fontId="2" fillId="0" borderId="10" xfId="0" applyNumberFormat="1" applyFont="1" applyBorder="1" applyAlignment="1">
      <alignment horizontal="left" vertical="center" wrapText="1" shrinkToFi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2" fillId="0" borderId="1" xfId="0" applyNumberFormat="1" applyFont="1" applyBorder="1" applyAlignment="1">
      <alignment horizontal="left" vertical="center" wrapText="1" shrinkToFit="1"/>
    </xf>
    <xf numFmtId="0" fontId="2" fillId="0" borderId="9" xfId="0" applyNumberFormat="1" applyFont="1" applyBorder="1" applyAlignment="1">
      <alignment horizontal="left" vertical="center" wrapText="1" shrinkToFit="1"/>
    </xf>
    <xf numFmtId="0" fontId="2" fillId="0" borderId="11" xfId="0" applyNumberFormat="1" applyFont="1" applyBorder="1" applyAlignment="1">
      <alignment horizontal="left" vertical="center" wrapText="1" shrinkToFit="1"/>
    </xf>
    <xf numFmtId="0" fontId="2" fillId="0" borderId="0" xfId="0" applyNumberFormat="1" applyFont="1" applyBorder="1" applyAlignment="1">
      <alignment horizontal="left" vertical="center" wrapText="1" shrinkToFit="1"/>
    </xf>
    <xf numFmtId="0" fontId="2" fillId="0" borderId="12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7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9"/>
  <sheetViews>
    <sheetView tabSelected="1" topLeftCell="A101" zoomScaleNormal="100" workbookViewId="0">
      <selection activeCell="O99" sqref="O99:BQ103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53" width="2.88671875" style="1" customWidth="1"/>
    <col min="54" max="54" width="4.33203125" style="1" customWidth="1"/>
    <col min="55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46" t="s">
        <v>59</v>
      </c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</row>
    <row r="3" spans="1:64" ht="9" customHeight="1" x14ac:dyDescent="0.25"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</row>
    <row r="4" spans="1:64" ht="15.75" customHeight="1" x14ac:dyDescent="0.25"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</row>
    <row r="7" spans="1:64" ht="9.75" hidden="1" customHeight="1" x14ac:dyDescent="0.25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</row>
    <row r="8" spans="1:64" ht="9.75" hidden="1" customHeight="1" x14ac:dyDescent="0.25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</row>
    <row r="9" spans="1:64" ht="8.25" hidden="1" customHeight="1" x14ac:dyDescent="0.25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</row>
    <row r="10" spans="1:64" ht="15.6" x14ac:dyDescent="0.25">
      <c r="A10" s="149" t="s">
        <v>18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</row>
    <row r="11" spans="1:64" ht="15.75" customHeight="1" x14ac:dyDescent="0.25">
      <c r="A11" s="149" t="s">
        <v>35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</row>
    <row r="12" spans="1:64" ht="15.75" customHeight="1" x14ac:dyDescent="0.25">
      <c r="A12" s="149" t="s">
        <v>138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50" t="s">
        <v>129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9"/>
      <c r="N14" s="152" t="s">
        <v>130</v>
      </c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20"/>
      <c r="AU14" s="150" t="s">
        <v>135</v>
      </c>
      <c r="AV14" s="151"/>
      <c r="AW14" s="151"/>
      <c r="AX14" s="151"/>
      <c r="AY14" s="151"/>
      <c r="AZ14" s="151"/>
      <c r="BA14" s="151"/>
      <c r="BB14" s="151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154" t="s">
        <v>51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21"/>
      <c r="N15" s="155" t="s">
        <v>52</v>
      </c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21"/>
      <c r="AU15" s="154" t="s">
        <v>53</v>
      </c>
      <c r="AV15" s="154"/>
      <c r="AW15" s="154"/>
      <c r="AX15" s="154"/>
      <c r="AY15" s="154"/>
      <c r="AZ15" s="154"/>
      <c r="BA15" s="154"/>
      <c r="BB15" s="154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50" t="s">
        <v>141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9"/>
      <c r="N17" s="152" t="s">
        <v>130</v>
      </c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20"/>
      <c r="AU17" s="150" t="s">
        <v>135</v>
      </c>
      <c r="AV17" s="151"/>
      <c r="AW17" s="151"/>
      <c r="AX17" s="151"/>
      <c r="AY17" s="151"/>
      <c r="AZ17" s="151"/>
      <c r="BA17" s="151"/>
      <c r="BB17" s="151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154" t="s">
        <v>51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21"/>
      <c r="N18" s="155" t="s">
        <v>54</v>
      </c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21"/>
      <c r="AU18" s="154" t="s">
        <v>53</v>
      </c>
      <c r="AV18" s="154"/>
      <c r="AW18" s="154"/>
      <c r="AX18" s="154"/>
      <c r="AY18" s="154"/>
      <c r="AZ18" s="154"/>
      <c r="BA18" s="154"/>
      <c r="BB18" s="154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50" t="s">
        <v>139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/>
      <c r="N20" s="150" t="s">
        <v>142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4"/>
      <c r="AA20" s="150" t="s">
        <v>143</v>
      </c>
      <c r="AB20" s="151"/>
      <c r="AC20" s="151"/>
      <c r="AD20" s="151"/>
      <c r="AE20" s="151"/>
      <c r="AF20" s="151"/>
      <c r="AG20" s="151"/>
      <c r="AH20" s="151"/>
      <c r="AI20" s="151"/>
      <c r="AJ20" s="24"/>
      <c r="AK20" s="157" t="s">
        <v>140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24"/>
      <c r="BE20" s="150" t="s">
        <v>136</v>
      </c>
      <c r="BF20" s="151"/>
      <c r="BG20" s="151"/>
      <c r="BH20" s="151"/>
      <c r="BI20" s="151"/>
      <c r="BJ20" s="151"/>
      <c r="BK20" s="151"/>
      <c r="BL20" s="151"/>
    </row>
    <row r="21" spans="1:79" ht="23.25" customHeight="1" x14ac:dyDescent="0.25">
      <c r="A21"/>
      <c r="B21" s="154" t="s">
        <v>51</v>
      </c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/>
      <c r="N21" s="154" t="s">
        <v>55</v>
      </c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27"/>
      <c r="AA21" s="158" t="s">
        <v>56</v>
      </c>
      <c r="AB21" s="158"/>
      <c r="AC21" s="158"/>
      <c r="AD21" s="158"/>
      <c r="AE21" s="158"/>
      <c r="AF21" s="158"/>
      <c r="AG21" s="158"/>
      <c r="AH21" s="158"/>
      <c r="AI21" s="158"/>
      <c r="AJ21" s="27"/>
      <c r="AK21" s="159" t="s">
        <v>57</v>
      </c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27"/>
      <c r="BE21" s="154" t="s">
        <v>58</v>
      </c>
      <c r="BF21" s="154"/>
      <c r="BG21" s="154"/>
      <c r="BH21" s="154"/>
      <c r="BI21" s="154"/>
      <c r="BJ21" s="154"/>
      <c r="BK21" s="154"/>
      <c r="BL21" s="154"/>
    </row>
    <row r="22" spans="1:79" ht="6.75" customHeight="1" x14ac:dyDescent="0.25"/>
    <row r="23" spans="1:79" ht="15.75" customHeight="1" x14ac:dyDescent="0.25">
      <c r="A23" s="101" t="s">
        <v>80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</row>
    <row r="24" spans="1:79" ht="27.75" customHeight="1" x14ac:dyDescent="0.25">
      <c r="A24" s="106" t="s">
        <v>3</v>
      </c>
      <c r="B24" s="106"/>
      <c r="C24" s="106"/>
      <c r="D24" s="106"/>
      <c r="E24" s="106"/>
      <c r="F24" s="106"/>
      <c r="G24" s="107" t="s">
        <v>38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9"/>
    </row>
    <row r="25" spans="1:79" ht="10.5" hidden="1" customHeight="1" x14ac:dyDescent="0.25">
      <c r="A25" s="74" t="s">
        <v>36</v>
      </c>
      <c r="B25" s="74"/>
      <c r="C25" s="74"/>
      <c r="D25" s="74"/>
      <c r="E25" s="74"/>
      <c r="F25" s="74"/>
      <c r="G25" s="110" t="s">
        <v>14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2"/>
      <c r="CA25" s="1" t="s">
        <v>49</v>
      </c>
    </row>
    <row r="26" spans="1:79" ht="15.75" customHeight="1" x14ac:dyDescent="0.25">
      <c r="A26" s="74">
        <v>1</v>
      </c>
      <c r="B26" s="74"/>
      <c r="C26" s="74"/>
      <c r="D26" s="74"/>
      <c r="E26" s="74"/>
      <c r="F26" s="74"/>
      <c r="G26" s="102" t="s">
        <v>81</v>
      </c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4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101" t="s">
        <v>40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79" ht="15.9" customHeight="1" x14ac:dyDescent="0.25">
      <c r="A29" s="156" t="s">
        <v>126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101" t="s">
        <v>41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</row>
    <row r="32" spans="1:79" ht="27.75" customHeight="1" x14ac:dyDescent="0.25">
      <c r="A32" s="106" t="s">
        <v>3</v>
      </c>
      <c r="B32" s="106"/>
      <c r="C32" s="106"/>
      <c r="D32" s="106"/>
      <c r="E32" s="106"/>
      <c r="F32" s="106"/>
      <c r="G32" s="107" t="s">
        <v>39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9"/>
    </row>
    <row r="33" spans="1:79" ht="10.5" hidden="1" customHeight="1" x14ac:dyDescent="0.25">
      <c r="A33" s="74" t="s">
        <v>13</v>
      </c>
      <c r="B33" s="74"/>
      <c r="C33" s="74"/>
      <c r="D33" s="74"/>
      <c r="E33" s="74"/>
      <c r="F33" s="74"/>
      <c r="G33" s="110" t="s">
        <v>14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2"/>
      <c r="CA33" s="1" t="s">
        <v>50</v>
      </c>
    </row>
    <row r="34" spans="1:79" ht="15" customHeight="1" x14ac:dyDescent="0.25">
      <c r="A34" s="74">
        <v>1</v>
      </c>
      <c r="B34" s="74"/>
      <c r="C34" s="74"/>
      <c r="D34" s="74"/>
      <c r="E34" s="74"/>
      <c r="F34" s="74"/>
      <c r="G34" s="102" t="s">
        <v>82</v>
      </c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4"/>
      <c r="CA34" s="1" t="s">
        <v>48</v>
      </c>
    </row>
    <row r="36" spans="1:79" ht="15.75" customHeight="1" x14ac:dyDescent="0.25">
      <c r="A36" s="101" t="s">
        <v>74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</row>
    <row r="37" spans="1:79" ht="15.75" customHeight="1" x14ac:dyDescent="0.25">
      <c r="A37" s="101" t="s">
        <v>75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</row>
    <row r="38" spans="1:79" ht="15" customHeight="1" x14ac:dyDescent="0.25">
      <c r="A38" s="105" t="s">
        <v>137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</row>
    <row r="39" spans="1:79" ht="48" customHeight="1" x14ac:dyDescent="0.25">
      <c r="A39" s="91" t="s">
        <v>3</v>
      </c>
      <c r="B39" s="91"/>
      <c r="C39" s="91" t="s">
        <v>67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 t="s">
        <v>25</v>
      </c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 t="s">
        <v>44</v>
      </c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 t="s">
        <v>0</v>
      </c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</row>
    <row r="40" spans="1:79" ht="29.1" customHeight="1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 t="s">
        <v>2</v>
      </c>
      <c r="AB40" s="91"/>
      <c r="AC40" s="91"/>
      <c r="AD40" s="91"/>
      <c r="AE40" s="91"/>
      <c r="AF40" s="91" t="s">
        <v>1</v>
      </c>
      <c r="AG40" s="91"/>
      <c r="AH40" s="91"/>
      <c r="AI40" s="91"/>
      <c r="AJ40" s="91"/>
      <c r="AK40" s="91" t="s">
        <v>26</v>
      </c>
      <c r="AL40" s="91"/>
      <c r="AM40" s="91"/>
      <c r="AN40" s="91"/>
      <c r="AO40" s="91"/>
      <c r="AP40" s="91" t="s">
        <v>2</v>
      </c>
      <c r="AQ40" s="91"/>
      <c r="AR40" s="91"/>
      <c r="AS40" s="91"/>
      <c r="AT40" s="91"/>
      <c r="AU40" s="91" t="s">
        <v>1</v>
      </c>
      <c r="AV40" s="91"/>
      <c r="AW40" s="91"/>
      <c r="AX40" s="91"/>
      <c r="AY40" s="91"/>
      <c r="AZ40" s="91" t="s">
        <v>26</v>
      </c>
      <c r="BA40" s="91"/>
      <c r="BB40" s="91"/>
      <c r="BC40" s="91"/>
      <c r="BD40" s="91" t="s">
        <v>2</v>
      </c>
      <c r="BE40" s="91"/>
      <c r="BF40" s="91"/>
      <c r="BG40" s="91"/>
      <c r="BH40" s="91"/>
      <c r="BI40" s="91" t="s">
        <v>1</v>
      </c>
      <c r="BJ40" s="91"/>
      <c r="BK40" s="91"/>
      <c r="BL40" s="91"/>
      <c r="BM40" s="91"/>
      <c r="BN40" s="91" t="s">
        <v>27</v>
      </c>
      <c r="BO40" s="91"/>
      <c r="BP40" s="91"/>
      <c r="BQ40" s="91"/>
    </row>
    <row r="41" spans="1:79" ht="15.9" customHeight="1" x14ac:dyDescent="0.25">
      <c r="A41" s="124">
        <v>1</v>
      </c>
      <c r="B41" s="124"/>
      <c r="C41" s="124">
        <v>2</v>
      </c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14">
        <v>3</v>
      </c>
      <c r="AB41" s="115"/>
      <c r="AC41" s="115"/>
      <c r="AD41" s="115"/>
      <c r="AE41" s="116"/>
      <c r="AF41" s="114">
        <v>4</v>
      </c>
      <c r="AG41" s="115"/>
      <c r="AH41" s="115"/>
      <c r="AI41" s="115"/>
      <c r="AJ41" s="116"/>
      <c r="AK41" s="114">
        <v>5</v>
      </c>
      <c r="AL41" s="115"/>
      <c r="AM41" s="115"/>
      <c r="AN41" s="115"/>
      <c r="AO41" s="116"/>
      <c r="AP41" s="114">
        <v>6</v>
      </c>
      <c r="AQ41" s="115"/>
      <c r="AR41" s="115"/>
      <c r="AS41" s="115"/>
      <c r="AT41" s="116"/>
      <c r="AU41" s="114">
        <v>7</v>
      </c>
      <c r="AV41" s="115"/>
      <c r="AW41" s="115"/>
      <c r="AX41" s="115"/>
      <c r="AY41" s="116"/>
      <c r="AZ41" s="114">
        <v>8</v>
      </c>
      <c r="BA41" s="115"/>
      <c r="BB41" s="115"/>
      <c r="BC41" s="116"/>
      <c r="BD41" s="114">
        <v>9</v>
      </c>
      <c r="BE41" s="115"/>
      <c r="BF41" s="115"/>
      <c r="BG41" s="115"/>
      <c r="BH41" s="116"/>
      <c r="BI41" s="124">
        <v>10</v>
      </c>
      <c r="BJ41" s="124"/>
      <c r="BK41" s="124"/>
      <c r="BL41" s="124"/>
      <c r="BM41" s="124"/>
      <c r="BN41" s="124">
        <v>11</v>
      </c>
      <c r="BO41" s="124"/>
      <c r="BP41" s="124"/>
      <c r="BQ41" s="124"/>
    </row>
    <row r="42" spans="1:79" ht="15.75" hidden="1" customHeight="1" x14ac:dyDescent="0.25">
      <c r="A42" s="74" t="s">
        <v>13</v>
      </c>
      <c r="B42" s="74"/>
      <c r="C42" s="144" t="s">
        <v>14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5"/>
      <c r="AA42" s="93" t="s">
        <v>10</v>
      </c>
      <c r="AB42" s="93"/>
      <c r="AC42" s="93"/>
      <c r="AD42" s="93"/>
      <c r="AE42" s="93"/>
      <c r="AF42" s="93" t="s">
        <v>9</v>
      </c>
      <c r="AG42" s="93"/>
      <c r="AH42" s="93"/>
      <c r="AI42" s="93"/>
      <c r="AJ42" s="93"/>
      <c r="AK42" s="47" t="s">
        <v>16</v>
      </c>
      <c r="AL42" s="47"/>
      <c r="AM42" s="47"/>
      <c r="AN42" s="47"/>
      <c r="AO42" s="47"/>
      <c r="AP42" s="93" t="s">
        <v>11</v>
      </c>
      <c r="AQ42" s="93"/>
      <c r="AR42" s="93"/>
      <c r="AS42" s="93"/>
      <c r="AT42" s="93"/>
      <c r="AU42" s="93" t="s">
        <v>12</v>
      </c>
      <c r="AV42" s="93"/>
      <c r="AW42" s="93"/>
      <c r="AX42" s="93"/>
      <c r="AY42" s="93"/>
      <c r="AZ42" s="47" t="s">
        <v>16</v>
      </c>
      <c r="BA42" s="47"/>
      <c r="BB42" s="47"/>
      <c r="BC42" s="47"/>
      <c r="BD42" s="55" t="s">
        <v>31</v>
      </c>
      <c r="BE42" s="55"/>
      <c r="BF42" s="55"/>
      <c r="BG42" s="55"/>
      <c r="BH42" s="55"/>
      <c r="BI42" s="55" t="s">
        <v>31</v>
      </c>
      <c r="BJ42" s="55"/>
      <c r="BK42" s="55"/>
      <c r="BL42" s="55"/>
      <c r="BM42" s="55"/>
      <c r="BN42" s="94" t="s">
        <v>16</v>
      </c>
      <c r="BO42" s="94"/>
      <c r="BP42" s="94"/>
      <c r="BQ42" s="94"/>
      <c r="CA42" s="1" t="s">
        <v>19</v>
      </c>
    </row>
    <row r="43" spans="1:79" ht="15" customHeight="1" x14ac:dyDescent="0.25">
      <c r="A43" s="141">
        <v>1</v>
      </c>
      <c r="B43" s="141"/>
      <c r="C43" s="142" t="s">
        <v>83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113">
        <v>35641514</v>
      </c>
      <c r="AB43" s="113"/>
      <c r="AC43" s="113"/>
      <c r="AD43" s="113"/>
      <c r="AE43" s="113"/>
      <c r="AF43" s="113">
        <v>231279</v>
      </c>
      <c r="AG43" s="113"/>
      <c r="AH43" s="113"/>
      <c r="AI43" s="113"/>
      <c r="AJ43" s="113"/>
      <c r="AK43" s="113">
        <f>AA43+AF43</f>
        <v>35872793</v>
      </c>
      <c r="AL43" s="113"/>
      <c r="AM43" s="113"/>
      <c r="AN43" s="113"/>
      <c r="AO43" s="113"/>
      <c r="AP43" s="113">
        <v>35086017.359999999</v>
      </c>
      <c r="AQ43" s="113"/>
      <c r="AR43" s="113"/>
      <c r="AS43" s="113"/>
      <c r="AT43" s="113"/>
      <c r="AU43" s="113">
        <v>151888.62</v>
      </c>
      <c r="AV43" s="113"/>
      <c r="AW43" s="113"/>
      <c r="AX43" s="113"/>
      <c r="AY43" s="113"/>
      <c r="AZ43" s="113">
        <f>AP43+AU43</f>
        <v>35237905.979999997</v>
      </c>
      <c r="BA43" s="113"/>
      <c r="BB43" s="113"/>
      <c r="BC43" s="113"/>
      <c r="BD43" s="113">
        <f>AP43-AA43</f>
        <v>-555496.6400000006</v>
      </c>
      <c r="BE43" s="113"/>
      <c r="BF43" s="113"/>
      <c r="BG43" s="113"/>
      <c r="BH43" s="113"/>
      <c r="BI43" s="113">
        <f>AU43-AF43</f>
        <v>-79390.38</v>
      </c>
      <c r="BJ43" s="113"/>
      <c r="BK43" s="113"/>
      <c r="BL43" s="113"/>
      <c r="BM43" s="113"/>
      <c r="BN43" s="113">
        <f>BD43+BI43</f>
        <v>-634887.0200000006</v>
      </c>
      <c r="BO43" s="113"/>
      <c r="BP43" s="113"/>
      <c r="BQ43" s="113"/>
      <c r="CA43" s="1" t="s">
        <v>20</v>
      </c>
    </row>
    <row r="44" spans="1:79" s="40" customFormat="1" ht="15" customHeight="1" x14ac:dyDescent="0.25">
      <c r="A44" s="85"/>
      <c r="B44" s="85"/>
      <c r="C44" s="86" t="s">
        <v>84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84">
        <v>35641514</v>
      </c>
      <c r="AB44" s="84"/>
      <c r="AC44" s="84"/>
      <c r="AD44" s="84"/>
      <c r="AE44" s="84"/>
      <c r="AF44" s="84">
        <v>231279</v>
      </c>
      <c r="AG44" s="84"/>
      <c r="AH44" s="84"/>
      <c r="AI44" s="84"/>
      <c r="AJ44" s="84"/>
      <c r="AK44" s="84">
        <f>AA44+AF44</f>
        <v>35872793</v>
      </c>
      <c r="AL44" s="84"/>
      <c r="AM44" s="84"/>
      <c r="AN44" s="84"/>
      <c r="AO44" s="84"/>
      <c r="AP44" s="84">
        <v>35086017.359999999</v>
      </c>
      <c r="AQ44" s="84"/>
      <c r="AR44" s="84"/>
      <c r="AS44" s="84"/>
      <c r="AT44" s="84"/>
      <c r="AU44" s="84">
        <v>151888.62</v>
      </c>
      <c r="AV44" s="84"/>
      <c r="AW44" s="84"/>
      <c r="AX44" s="84"/>
      <c r="AY44" s="84"/>
      <c r="AZ44" s="84">
        <f>AP44+AU44</f>
        <v>35237905.979999997</v>
      </c>
      <c r="BA44" s="84"/>
      <c r="BB44" s="84"/>
      <c r="BC44" s="84"/>
      <c r="BD44" s="84">
        <f>AP44-AA44</f>
        <v>-555496.6400000006</v>
      </c>
      <c r="BE44" s="84"/>
      <c r="BF44" s="84"/>
      <c r="BG44" s="84"/>
      <c r="BH44" s="84"/>
      <c r="BI44" s="84">
        <f>AU44-AF44</f>
        <v>-79390.38</v>
      </c>
      <c r="BJ44" s="84"/>
      <c r="BK44" s="84"/>
      <c r="BL44" s="84"/>
      <c r="BM44" s="84"/>
      <c r="BN44" s="84">
        <f>BD44+BI44</f>
        <v>-634887.0200000006</v>
      </c>
      <c r="BO44" s="84"/>
      <c r="BP44" s="84"/>
      <c r="BQ44" s="84"/>
    </row>
    <row r="46" spans="1:79" ht="29.25" customHeight="1" x14ac:dyDescent="0.25">
      <c r="A46" s="101" t="s">
        <v>76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24" t="s">
        <v>3</v>
      </c>
      <c r="B48" s="124"/>
      <c r="C48" s="91" t="s">
        <v>60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</row>
    <row r="49" spans="1:79" ht="15.6" x14ac:dyDescent="0.25">
      <c r="A49" s="124">
        <v>1</v>
      </c>
      <c r="B49" s="124"/>
      <c r="C49" s="126">
        <v>2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</row>
    <row r="50" spans="1:79" hidden="1" x14ac:dyDescent="0.25">
      <c r="A50" s="122" t="s">
        <v>13</v>
      </c>
      <c r="B50" s="123"/>
      <c r="C50" s="127" t="s">
        <v>14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9"/>
      <c r="CA50" s="1" t="s">
        <v>70</v>
      </c>
    </row>
    <row r="51" spans="1:79" ht="14.25" customHeight="1" x14ac:dyDescent="0.25">
      <c r="A51" s="122">
        <v>1</v>
      </c>
      <c r="B51" s="123"/>
      <c r="C51" s="125" t="s">
        <v>85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61</v>
      </c>
    </row>
    <row r="52" spans="1:79" ht="51" customHeight="1" x14ac:dyDescent="0.25"/>
    <row r="53" spans="1:79" ht="15.75" customHeight="1" x14ac:dyDescent="0.25">
      <c r="A53" s="101" t="s">
        <v>42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</row>
    <row r="54" spans="1:79" ht="15" customHeight="1" x14ac:dyDescent="0.25">
      <c r="A54" s="105" t="s">
        <v>137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</row>
    <row r="55" spans="1:79" ht="28.5" customHeight="1" x14ac:dyDescent="0.25">
      <c r="A55" s="87" t="s">
        <v>3</v>
      </c>
      <c r="B55" s="88"/>
      <c r="C55" s="91" t="s">
        <v>28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 t="s">
        <v>25</v>
      </c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 t="s">
        <v>44</v>
      </c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 t="s">
        <v>0</v>
      </c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2"/>
      <c r="BP55" s="2"/>
      <c r="BQ55" s="2"/>
    </row>
    <row r="56" spans="1:79" ht="29.1" customHeight="1" x14ac:dyDescent="0.25">
      <c r="A56" s="89"/>
      <c r="B56" s="90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 t="s">
        <v>2</v>
      </c>
      <c r="T56" s="91"/>
      <c r="U56" s="91"/>
      <c r="V56" s="91"/>
      <c r="W56" s="91"/>
      <c r="X56" s="91" t="s">
        <v>1</v>
      </c>
      <c r="Y56" s="91"/>
      <c r="Z56" s="91"/>
      <c r="AA56" s="91"/>
      <c r="AB56" s="91"/>
      <c r="AC56" s="91" t="s">
        <v>26</v>
      </c>
      <c r="AD56" s="91"/>
      <c r="AE56" s="91"/>
      <c r="AF56" s="91"/>
      <c r="AG56" s="91"/>
      <c r="AH56" s="91"/>
      <c r="AI56" s="91" t="s">
        <v>2</v>
      </c>
      <c r="AJ56" s="91"/>
      <c r="AK56" s="91"/>
      <c r="AL56" s="91"/>
      <c r="AM56" s="91"/>
      <c r="AN56" s="91" t="s">
        <v>1</v>
      </c>
      <c r="AO56" s="91"/>
      <c r="AP56" s="91"/>
      <c r="AQ56" s="91"/>
      <c r="AR56" s="91"/>
      <c r="AS56" s="91" t="s">
        <v>26</v>
      </c>
      <c r="AT56" s="91"/>
      <c r="AU56" s="91"/>
      <c r="AV56" s="91"/>
      <c r="AW56" s="91"/>
      <c r="AX56" s="91"/>
      <c r="AY56" s="95" t="s">
        <v>2</v>
      </c>
      <c r="AZ56" s="96"/>
      <c r="BA56" s="96"/>
      <c r="BB56" s="96"/>
      <c r="BC56" s="97"/>
      <c r="BD56" s="95" t="s">
        <v>1</v>
      </c>
      <c r="BE56" s="96"/>
      <c r="BF56" s="96"/>
      <c r="BG56" s="96"/>
      <c r="BH56" s="97"/>
      <c r="BI56" s="91" t="s">
        <v>26</v>
      </c>
      <c r="BJ56" s="91"/>
      <c r="BK56" s="91"/>
      <c r="BL56" s="91"/>
      <c r="BM56" s="91"/>
      <c r="BN56" s="91"/>
      <c r="BO56" s="2"/>
      <c r="BP56" s="2"/>
      <c r="BQ56" s="2"/>
    </row>
    <row r="57" spans="1:79" ht="15.9" customHeight="1" x14ac:dyDescent="0.3">
      <c r="A57" s="91">
        <v>1</v>
      </c>
      <c r="B57" s="91"/>
      <c r="C57" s="91">
        <v>2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>
        <v>3</v>
      </c>
      <c r="T57" s="91"/>
      <c r="U57" s="91"/>
      <c r="V57" s="91"/>
      <c r="W57" s="91"/>
      <c r="X57" s="91">
        <v>4</v>
      </c>
      <c r="Y57" s="91"/>
      <c r="Z57" s="91"/>
      <c r="AA57" s="91"/>
      <c r="AB57" s="91"/>
      <c r="AC57" s="91">
        <v>5</v>
      </c>
      <c r="AD57" s="91"/>
      <c r="AE57" s="91"/>
      <c r="AF57" s="91"/>
      <c r="AG57" s="91"/>
      <c r="AH57" s="91"/>
      <c r="AI57" s="91">
        <v>6</v>
      </c>
      <c r="AJ57" s="91"/>
      <c r="AK57" s="91"/>
      <c r="AL57" s="91"/>
      <c r="AM57" s="91"/>
      <c r="AN57" s="91">
        <v>7</v>
      </c>
      <c r="AO57" s="91"/>
      <c r="AP57" s="91"/>
      <c r="AQ57" s="91"/>
      <c r="AR57" s="91"/>
      <c r="AS57" s="91">
        <v>8</v>
      </c>
      <c r="AT57" s="91"/>
      <c r="AU57" s="91"/>
      <c r="AV57" s="91"/>
      <c r="AW57" s="91"/>
      <c r="AX57" s="91"/>
      <c r="AY57" s="91">
        <v>9</v>
      </c>
      <c r="AZ57" s="91"/>
      <c r="BA57" s="91"/>
      <c r="BB57" s="91"/>
      <c r="BC57" s="91"/>
      <c r="BD57" s="91">
        <v>10</v>
      </c>
      <c r="BE57" s="91"/>
      <c r="BF57" s="91"/>
      <c r="BG57" s="91"/>
      <c r="BH57" s="91"/>
      <c r="BI57" s="95">
        <v>11</v>
      </c>
      <c r="BJ57" s="96"/>
      <c r="BK57" s="96"/>
      <c r="BL57" s="96"/>
      <c r="BM57" s="96"/>
      <c r="BN57" s="97"/>
      <c r="BO57" s="6"/>
      <c r="BP57" s="6"/>
      <c r="BQ57" s="6"/>
    </row>
    <row r="58" spans="1:79" ht="18" hidden="1" customHeight="1" x14ac:dyDescent="0.25">
      <c r="A58" s="74" t="s">
        <v>13</v>
      </c>
      <c r="B58" s="74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3" t="s">
        <v>10</v>
      </c>
      <c r="T58" s="93"/>
      <c r="U58" s="93"/>
      <c r="V58" s="93"/>
      <c r="W58" s="93"/>
      <c r="X58" s="93" t="s">
        <v>9</v>
      </c>
      <c r="Y58" s="93"/>
      <c r="Z58" s="93"/>
      <c r="AA58" s="93"/>
      <c r="AB58" s="93"/>
      <c r="AC58" s="47" t="s">
        <v>16</v>
      </c>
      <c r="AD58" s="94"/>
      <c r="AE58" s="94"/>
      <c r="AF58" s="94"/>
      <c r="AG58" s="94"/>
      <c r="AH58" s="94"/>
      <c r="AI58" s="93" t="s">
        <v>11</v>
      </c>
      <c r="AJ58" s="93"/>
      <c r="AK58" s="93"/>
      <c r="AL58" s="93"/>
      <c r="AM58" s="93"/>
      <c r="AN58" s="93" t="s">
        <v>12</v>
      </c>
      <c r="AO58" s="93"/>
      <c r="AP58" s="93"/>
      <c r="AQ58" s="93"/>
      <c r="AR58" s="93"/>
      <c r="AS58" s="47" t="s">
        <v>16</v>
      </c>
      <c r="AT58" s="94"/>
      <c r="AU58" s="94"/>
      <c r="AV58" s="94"/>
      <c r="AW58" s="94"/>
      <c r="AX58" s="94"/>
      <c r="AY58" s="98" t="s">
        <v>17</v>
      </c>
      <c r="AZ58" s="99"/>
      <c r="BA58" s="99"/>
      <c r="BB58" s="99"/>
      <c r="BC58" s="100"/>
      <c r="BD58" s="98" t="s">
        <v>17</v>
      </c>
      <c r="BE58" s="99"/>
      <c r="BF58" s="99"/>
      <c r="BG58" s="99"/>
      <c r="BH58" s="100"/>
      <c r="BI58" s="94" t="s">
        <v>16</v>
      </c>
      <c r="BJ58" s="94"/>
      <c r="BK58" s="94"/>
      <c r="BL58" s="94"/>
      <c r="BM58" s="94"/>
      <c r="BN58" s="94"/>
      <c r="BO58" s="7"/>
      <c r="BP58" s="7"/>
      <c r="BQ58" s="7"/>
      <c r="CA58" s="1" t="s">
        <v>21</v>
      </c>
    </row>
    <row r="59" spans="1:79" ht="26.4" customHeight="1" x14ac:dyDescent="0.25">
      <c r="A59" s="74">
        <v>1</v>
      </c>
      <c r="B59" s="74"/>
      <c r="C59" s="83" t="s">
        <v>86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72">
        <v>35000</v>
      </c>
      <c r="T59" s="72"/>
      <c r="U59" s="72"/>
      <c r="V59" s="72"/>
      <c r="W59" s="72"/>
      <c r="X59" s="72">
        <v>0</v>
      </c>
      <c r="Y59" s="72"/>
      <c r="Z59" s="72"/>
      <c r="AA59" s="72"/>
      <c r="AB59" s="72"/>
      <c r="AC59" s="72">
        <f>S59+X59</f>
        <v>35000</v>
      </c>
      <c r="AD59" s="72"/>
      <c r="AE59" s="72"/>
      <c r="AF59" s="72"/>
      <c r="AG59" s="72"/>
      <c r="AH59" s="72"/>
      <c r="AI59" s="72">
        <v>31800</v>
      </c>
      <c r="AJ59" s="72"/>
      <c r="AK59" s="72"/>
      <c r="AL59" s="72"/>
      <c r="AM59" s="72"/>
      <c r="AN59" s="72">
        <v>0</v>
      </c>
      <c r="AO59" s="72"/>
      <c r="AP59" s="72"/>
      <c r="AQ59" s="72"/>
      <c r="AR59" s="72"/>
      <c r="AS59" s="72">
        <f>AI59+AN59</f>
        <v>31800</v>
      </c>
      <c r="AT59" s="72"/>
      <c r="AU59" s="72"/>
      <c r="AV59" s="72"/>
      <c r="AW59" s="72"/>
      <c r="AX59" s="72"/>
      <c r="AY59" s="72">
        <f>AI59-S59</f>
        <v>-3200</v>
      </c>
      <c r="AZ59" s="72"/>
      <c r="BA59" s="72"/>
      <c r="BB59" s="72"/>
      <c r="BC59" s="72"/>
      <c r="BD59" s="81">
        <f>AN59-X59</f>
        <v>0</v>
      </c>
      <c r="BE59" s="81"/>
      <c r="BF59" s="81"/>
      <c r="BG59" s="81"/>
      <c r="BH59" s="81"/>
      <c r="BI59" s="81">
        <f>AY59+BD59</f>
        <v>-3200</v>
      </c>
      <c r="BJ59" s="81"/>
      <c r="BK59" s="81"/>
      <c r="BL59" s="81"/>
      <c r="BM59" s="81"/>
      <c r="BN59" s="81"/>
      <c r="BO59" s="8"/>
      <c r="BP59" s="8"/>
      <c r="BQ59" s="8"/>
      <c r="CA59" s="1" t="s">
        <v>22</v>
      </c>
    </row>
    <row r="60" spans="1:79" ht="26.4" customHeight="1" x14ac:dyDescent="0.25">
      <c r="A60" s="74">
        <v>2</v>
      </c>
      <c r="B60" s="74"/>
      <c r="C60" s="83" t="s">
        <v>87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8"/>
      <c r="S60" s="72">
        <v>2630362</v>
      </c>
      <c r="T60" s="72"/>
      <c r="U60" s="72"/>
      <c r="V60" s="72"/>
      <c r="W60" s="72"/>
      <c r="X60" s="72">
        <v>31893</v>
      </c>
      <c r="Y60" s="72"/>
      <c r="Z60" s="72"/>
      <c r="AA60" s="72"/>
      <c r="AB60" s="72"/>
      <c r="AC60" s="72">
        <f>S60+X60</f>
        <v>2662255</v>
      </c>
      <c r="AD60" s="72"/>
      <c r="AE60" s="72"/>
      <c r="AF60" s="72"/>
      <c r="AG60" s="72"/>
      <c r="AH60" s="72"/>
      <c r="AI60" s="72">
        <v>2453274.2599999998</v>
      </c>
      <c r="AJ60" s="72"/>
      <c r="AK60" s="72"/>
      <c r="AL60" s="72"/>
      <c r="AM60" s="72"/>
      <c r="AN60" s="72">
        <v>31892.75</v>
      </c>
      <c r="AO60" s="72"/>
      <c r="AP60" s="72"/>
      <c r="AQ60" s="72"/>
      <c r="AR60" s="72"/>
      <c r="AS60" s="72">
        <f>AI60+AN60</f>
        <v>2485167.0099999998</v>
      </c>
      <c r="AT60" s="72"/>
      <c r="AU60" s="72"/>
      <c r="AV60" s="72"/>
      <c r="AW60" s="72"/>
      <c r="AX60" s="72"/>
      <c r="AY60" s="72">
        <f>AI60-S60</f>
        <v>-177087.74000000022</v>
      </c>
      <c r="AZ60" s="72"/>
      <c r="BA60" s="72"/>
      <c r="BB60" s="72"/>
      <c r="BC60" s="72"/>
      <c r="BD60" s="81">
        <f>AN60-X60</f>
        <v>-0.25</v>
      </c>
      <c r="BE60" s="81"/>
      <c r="BF60" s="81"/>
      <c r="BG60" s="81"/>
      <c r="BH60" s="81"/>
      <c r="BI60" s="81">
        <f>AY60+BD60</f>
        <v>-177087.99000000022</v>
      </c>
      <c r="BJ60" s="81"/>
      <c r="BK60" s="81"/>
      <c r="BL60" s="81"/>
      <c r="BM60" s="81"/>
      <c r="BN60" s="81"/>
      <c r="BO60" s="8"/>
      <c r="BP60" s="8"/>
      <c r="BQ60" s="8"/>
    </row>
    <row r="61" spans="1:79" s="40" customFormat="1" ht="15" customHeight="1" x14ac:dyDescent="0.25">
      <c r="A61" s="77"/>
      <c r="B61" s="77"/>
      <c r="C61" s="82" t="s">
        <v>88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50"/>
      <c r="S61" s="73">
        <v>2665362</v>
      </c>
      <c r="T61" s="73"/>
      <c r="U61" s="73"/>
      <c r="V61" s="73"/>
      <c r="W61" s="73"/>
      <c r="X61" s="73">
        <v>31893</v>
      </c>
      <c r="Y61" s="73"/>
      <c r="Z61" s="73"/>
      <c r="AA61" s="73"/>
      <c r="AB61" s="73"/>
      <c r="AC61" s="73">
        <f>S61+X61</f>
        <v>2697255</v>
      </c>
      <c r="AD61" s="73"/>
      <c r="AE61" s="73"/>
      <c r="AF61" s="73"/>
      <c r="AG61" s="73"/>
      <c r="AH61" s="73"/>
      <c r="AI61" s="73">
        <v>2485074.2599999998</v>
      </c>
      <c r="AJ61" s="73"/>
      <c r="AK61" s="73"/>
      <c r="AL61" s="73"/>
      <c r="AM61" s="73"/>
      <c r="AN61" s="73">
        <v>31892.75</v>
      </c>
      <c r="AO61" s="73"/>
      <c r="AP61" s="73"/>
      <c r="AQ61" s="73"/>
      <c r="AR61" s="73"/>
      <c r="AS61" s="73">
        <f>AI61+AN61</f>
        <v>2516967.0099999998</v>
      </c>
      <c r="AT61" s="73"/>
      <c r="AU61" s="73"/>
      <c r="AV61" s="73"/>
      <c r="AW61" s="73"/>
      <c r="AX61" s="73"/>
      <c r="AY61" s="73">
        <f>AI61-S61</f>
        <v>-180287.74000000022</v>
      </c>
      <c r="AZ61" s="73"/>
      <c r="BA61" s="73"/>
      <c r="BB61" s="73"/>
      <c r="BC61" s="73"/>
      <c r="BD61" s="80">
        <f>AN61-X61</f>
        <v>-0.25</v>
      </c>
      <c r="BE61" s="80"/>
      <c r="BF61" s="80"/>
      <c r="BG61" s="80"/>
      <c r="BH61" s="80"/>
      <c r="BI61" s="80">
        <f>AY61+BD61</f>
        <v>-180287.99000000022</v>
      </c>
      <c r="BJ61" s="80"/>
      <c r="BK61" s="80"/>
      <c r="BL61" s="80"/>
      <c r="BM61" s="80"/>
      <c r="BN61" s="80"/>
      <c r="BO61" s="41"/>
      <c r="BP61" s="41"/>
      <c r="BQ61" s="41"/>
    </row>
    <row r="63" spans="1:79" ht="15.75" customHeight="1" x14ac:dyDescent="0.25">
      <c r="A63" s="101" t="s">
        <v>43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</row>
    <row r="64" spans="1:79" ht="15.75" customHeight="1" x14ac:dyDescent="0.25">
      <c r="A64" s="101" t="s">
        <v>62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</row>
    <row r="65" spans="1:79" ht="8.25" customHeight="1" x14ac:dyDescent="0.25"/>
    <row r="66" spans="1:79" ht="45" customHeight="1" x14ac:dyDescent="0.25">
      <c r="A66" s="87" t="s">
        <v>3</v>
      </c>
      <c r="B66" s="88"/>
      <c r="C66" s="87" t="s">
        <v>6</v>
      </c>
      <c r="D66" s="117"/>
      <c r="E66" s="117"/>
      <c r="F66" s="117"/>
      <c r="G66" s="117"/>
      <c r="H66" s="117"/>
      <c r="I66" s="88"/>
      <c r="J66" s="87" t="s">
        <v>5</v>
      </c>
      <c r="K66" s="117"/>
      <c r="L66" s="117"/>
      <c r="M66" s="117"/>
      <c r="N66" s="88"/>
      <c r="O66" s="87" t="s">
        <v>4</v>
      </c>
      <c r="P66" s="117"/>
      <c r="Q66" s="117"/>
      <c r="R66" s="117"/>
      <c r="S66" s="117"/>
      <c r="T66" s="117"/>
      <c r="U66" s="117"/>
      <c r="V66" s="117"/>
      <c r="W66" s="117"/>
      <c r="X66" s="88"/>
      <c r="Y66" s="91" t="s">
        <v>25</v>
      </c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 t="s">
        <v>45</v>
      </c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148" t="s">
        <v>0</v>
      </c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5">
      <c r="A67" s="89"/>
      <c r="B67" s="90"/>
      <c r="C67" s="89"/>
      <c r="D67" s="118"/>
      <c r="E67" s="118"/>
      <c r="F67" s="118"/>
      <c r="G67" s="118"/>
      <c r="H67" s="118"/>
      <c r="I67" s="90"/>
      <c r="J67" s="89"/>
      <c r="K67" s="118"/>
      <c r="L67" s="118"/>
      <c r="M67" s="118"/>
      <c r="N67" s="90"/>
      <c r="O67" s="89"/>
      <c r="P67" s="118"/>
      <c r="Q67" s="118"/>
      <c r="R67" s="118"/>
      <c r="S67" s="118"/>
      <c r="T67" s="118"/>
      <c r="U67" s="118"/>
      <c r="V67" s="118"/>
      <c r="W67" s="118"/>
      <c r="X67" s="90"/>
      <c r="Y67" s="95" t="s">
        <v>2</v>
      </c>
      <c r="Z67" s="96"/>
      <c r="AA67" s="96"/>
      <c r="AB67" s="96"/>
      <c r="AC67" s="97"/>
      <c r="AD67" s="95" t="s">
        <v>1</v>
      </c>
      <c r="AE67" s="96"/>
      <c r="AF67" s="96"/>
      <c r="AG67" s="96"/>
      <c r="AH67" s="97"/>
      <c r="AI67" s="91" t="s">
        <v>26</v>
      </c>
      <c r="AJ67" s="91"/>
      <c r="AK67" s="91"/>
      <c r="AL67" s="91"/>
      <c r="AM67" s="91"/>
      <c r="AN67" s="91" t="s">
        <v>2</v>
      </c>
      <c r="AO67" s="91"/>
      <c r="AP67" s="91"/>
      <c r="AQ67" s="91"/>
      <c r="AR67" s="91"/>
      <c r="AS67" s="91" t="s">
        <v>1</v>
      </c>
      <c r="AT67" s="91"/>
      <c r="AU67" s="91"/>
      <c r="AV67" s="91"/>
      <c r="AW67" s="91"/>
      <c r="AX67" s="91" t="s">
        <v>26</v>
      </c>
      <c r="AY67" s="91"/>
      <c r="AZ67" s="91"/>
      <c r="BA67" s="91"/>
      <c r="BB67" s="91"/>
      <c r="BC67" s="91" t="s">
        <v>2</v>
      </c>
      <c r="BD67" s="91"/>
      <c r="BE67" s="91"/>
      <c r="BF67" s="91"/>
      <c r="BG67" s="91"/>
      <c r="BH67" s="91" t="s">
        <v>1</v>
      </c>
      <c r="BI67" s="91"/>
      <c r="BJ67" s="91"/>
      <c r="BK67" s="91"/>
      <c r="BL67" s="91"/>
      <c r="BM67" s="91" t="s">
        <v>26</v>
      </c>
      <c r="BN67" s="91"/>
      <c r="BO67" s="91"/>
      <c r="BP67" s="91"/>
      <c r="BQ67" s="91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" customHeight="1" x14ac:dyDescent="0.25">
      <c r="A68" s="91">
        <v>1</v>
      </c>
      <c r="B68" s="91"/>
      <c r="C68" s="91">
        <v>2</v>
      </c>
      <c r="D68" s="91"/>
      <c r="E68" s="91"/>
      <c r="F68" s="91"/>
      <c r="G68" s="91"/>
      <c r="H68" s="91"/>
      <c r="I68" s="91"/>
      <c r="J68" s="91">
        <v>3</v>
      </c>
      <c r="K68" s="91"/>
      <c r="L68" s="91"/>
      <c r="M68" s="91"/>
      <c r="N68" s="91"/>
      <c r="O68" s="91">
        <v>4</v>
      </c>
      <c r="P68" s="91"/>
      <c r="Q68" s="91"/>
      <c r="R68" s="91"/>
      <c r="S68" s="91"/>
      <c r="T68" s="91"/>
      <c r="U68" s="91"/>
      <c r="V68" s="91"/>
      <c r="W68" s="91"/>
      <c r="X68" s="91"/>
      <c r="Y68" s="91">
        <v>5</v>
      </c>
      <c r="Z68" s="91"/>
      <c r="AA68" s="91"/>
      <c r="AB68" s="91"/>
      <c r="AC68" s="91"/>
      <c r="AD68" s="91">
        <v>6</v>
      </c>
      <c r="AE68" s="91"/>
      <c r="AF68" s="91"/>
      <c r="AG68" s="91"/>
      <c r="AH68" s="91"/>
      <c r="AI68" s="91">
        <v>7</v>
      </c>
      <c r="AJ68" s="91"/>
      <c r="AK68" s="91"/>
      <c r="AL68" s="91"/>
      <c r="AM68" s="91"/>
      <c r="AN68" s="95">
        <v>8</v>
      </c>
      <c r="AO68" s="96"/>
      <c r="AP68" s="96"/>
      <c r="AQ68" s="96"/>
      <c r="AR68" s="97"/>
      <c r="AS68" s="95">
        <v>9</v>
      </c>
      <c r="AT68" s="96"/>
      <c r="AU68" s="96"/>
      <c r="AV68" s="96"/>
      <c r="AW68" s="97"/>
      <c r="AX68" s="95">
        <v>10</v>
      </c>
      <c r="AY68" s="96"/>
      <c r="AZ68" s="96"/>
      <c r="BA68" s="96"/>
      <c r="BB68" s="97"/>
      <c r="BC68" s="95">
        <v>11</v>
      </c>
      <c r="BD68" s="96"/>
      <c r="BE68" s="96"/>
      <c r="BF68" s="96"/>
      <c r="BG68" s="97"/>
      <c r="BH68" s="95">
        <v>12</v>
      </c>
      <c r="BI68" s="96"/>
      <c r="BJ68" s="96"/>
      <c r="BK68" s="96"/>
      <c r="BL68" s="97"/>
      <c r="BM68" s="95">
        <v>13</v>
      </c>
      <c r="BN68" s="96"/>
      <c r="BO68" s="96"/>
      <c r="BP68" s="96"/>
      <c r="BQ68" s="97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5">
      <c r="A69" s="74" t="s">
        <v>36</v>
      </c>
      <c r="B69" s="74"/>
      <c r="C69" s="110" t="s">
        <v>14</v>
      </c>
      <c r="D69" s="111"/>
      <c r="E69" s="111"/>
      <c r="F69" s="111"/>
      <c r="G69" s="111"/>
      <c r="H69" s="111"/>
      <c r="I69" s="112"/>
      <c r="J69" s="74" t="s">
        <v>15</v>
      </c>
      <c r="K69" s="74"/>
      <c r="L69" s="74"/>
      <c r="M69" s="74"/>
      <c r="N69" s="74"/>
      <c r="O69" s="92" t="s">
        <v>37</v>
      </c>
      <c r="P69" s="92"/>
      <c r="Q69" s="92"/>
      <c r="R69" s="92"/>
      <c r="S69" s="92"/>
      <c r="T69" s="92"/>
      <c r="U69" s="92"/>
      <c r="V69" s="92"/>
      <c r="W69" s="92"/>
      <c r="X69" s="110"/>
      <c r="Y69" s="93" t="s">
        <v>10</v>
      </c>
      <c r="Z69" s="93"/>
      <c r="AA69" s="93"/>
      <c r="AB69" s="93"/>
      <c r="AC69" s="93"/>
      <c r="AD69" s="93" t="s">
        <v>29</v>
      </c>
      <c r="AE69" s="93"/>
      <c r="AF69" s="93"/>
      <c r="AG69" s="93"/>
      <c r="AH69" s="93"/>
      <c r="AI69" s="93" t="s">
        <v>78</v>
      </c>
      <c r="AJ69" s="93"/>
      <c r="AK69" s="93"/>
      <c r="AL69" s="93"/>
      <c r="AM69" s="93"/>
      <c r="AN69" s="93" t="s">
        <v>30</v>
      </c>
      <c r="AO69" s="93"/>
      <c r="AP69" s="93"/>
      <c r="AQ69" s="93"/>
      <c r="AR69" s="93"/>
      <c r="AS69" s="93" t="s">
        <v>11</v>
      </c>
      <c r="AT69" s="93"/>
      <c r="AU69" s="93"/>
      <c r="AV69" s="93"/>
      <c r="AW69" s="93"/>
      <c r="AX69" s="93" t="s">
        <v>79</v>
      </c>
      <c r="AY69" s="93"/>
      <c r="AZ69" s="93"/>
      <c r="BA69" s="93"/>
      <c r="BB69" s="93"/>
      <c r="BC69" s="93" t="s">
        <v>32</v>
      </c>
      <c r="BD69" s="93"/>
      <c r="BE69" s="93"/>
      <c r="BF69" s="93"/>
      <c r="BG69" s="93"/>
      <c r="BH69" s="93" t="s">
        <v>32</v>
      </c>
      <c r="BI69" s="93"/>
      <c r="BJ69" s="93"/>
      <c r="BK69" s="93"/>
      <c r="BL69" s="93"/>
      <c r="BM69" s="143" t="s">
        <v>16</v>
      </c>
      <c r="BN69" s="143"/>
      <c r="BO69" s="143"/>
      <c r="BP69" s="143"/>
      <c r="BQ69" s="143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40" customFormat="1" ht="15.6" x14ac:dyDescent="0.25">
      <c r="A70" s="77">
        <v>0</v>
      </c>
      <c r="B70" s="77"/>
      <c r="C70" s="79" t="s">
        <v>89</v>
      </c>
      <c r="D70" s="79"/>
      <c r="E70" s="79"/>
      <c r="F70" s="79"/>
      <c r="G70" s="79"/>
      <c r="H70" s="79"/>
      <c r="I70" s="79"/>
      <c r="J70" s="79" t="s">
        <v>90</v>
      </c>
      <c r="K70" s="79"/>
      <c r="L70" s="79"/>
      <c r="M70" s="79"/>
      <c r="N70" s="79"/>
      <c r="O70" s="79" t="s">
        <v>90</v>
      </c>
      <c r="P70" s="79"/>
      <c r="Q70" s="79"/>
      <c r="R70" s="79"/>
      <c r="S70" s="79"/>
      <c r="T70" s="79"/>
      <c r="U70" s="79"/>
      <c r="V70" s="79"/>
      <c r="W70" s="79"/>
      <c r="X70" s="79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42"/>
      <c r="BS70" s="42"/>
      <c r="BT70" s="42"/>
      <c r="BU70" s="42"/>
      <c r="BV70" s="42"/>
      <c r="BW70" s="42"/>
      <c r="BX70" s="42"/>
      <c r="BY70" s="42"/>
      <c r="BZ70" s="43"/>
      <c r="CA70" s="40" t="s">
        <v>24</v>
      </c>
    </row>
    <row r="71" spans="1:79" ht="26.4" customHeight="1" x14ac:dyDescent="0.25">
      <c r="A71" s="74">
        <v>0</v>
      </c>
      <c r="B71" s="74"/>
      <c r="C71" s="75" t="s">
        <v>91</v>
      </c>
      <c r="D71" s="57"/>
      <c r="E71" s="57"/>
      <c r="F71" s="57"/>
      <c r="G71" s="57"/>
      <c r="H71" s="57"/>
      <c r="I71" s="58"/>
      <c r="J71" s="76" t="s">
        <v>92</v>
      </c>
      <c r="K71" s="76"/>
      <c r="L71" s="76"/>
      <c r="M71" s="76"/>
      <c r="N71" s="76"/>
      <c r="O71" s="75" t="s">
        <v>93</v>
      </c>
      <c r="P71" s="57"/>
      <c r="Q71" s="57"/>
      <c r="R71" s="57"/>
      <c r="S71" s="57"/>
      <c r="T71" s="57"/>
      <c r="U71" s="57"/>
      <c r="V71" s="57"/>
      <c r="W71" s="57"/>
      <c r="X71" s="58"/>
      <c r="Y71" s="72">
        <v>7</v>
      </c>
      <c r="Z71" s="72"/>
      <c r="AA71" s="72"/>
      <c r="AB71" s="72"/>
      <c r="AC71" s="72"/>
      <c r="AD71" s="72">
        <v>0</v>
      </c>
      <c r="AE71" s="72"/>
      <c r="AF71" s="72"/>
      <c r="AG71" s="72"/>
      <c r="AH71" s="72"/>
      <c r="AI71" s="72">
        <v>7</v>
      </c>
      <c r="AJ71" s="72"/>
      <c r="AK71" s="72"/>
      <c r="AL71" s="72"/>
      <c r="AM71" s="72"/>
      <c r="AN71" s="72">
        <v>5</v>
      </c>
      <c r="AO71" s="72"/>
      <c r="AP71" s="72"/>
      <c r="AQ71" s="72"/>
      <c r="AR71" s="72"/>
      <c r="AS71" s="72">
        <v>0</v>
      </c>
      <c r="AT71" s="72"/>
      <c r="AU71" s="72"/>
      <c r="AV71" s="72"/>
      <c r="AW71" s="72"/>
      <c r="AX71" s="72">
        <v>5</v>
      </c>
      <c r="AY71" s="72"/>
      <c r="AZ71" s="72"/>
      <c r="BA71" s="72"/>
      <c r="BB71" s="72"/>
      <c r="BC71" s="72">
        <f t="shared" ref="BC71:BC79" si="0">AN71-Y71</f>
        <v>-2</v>
      </c>
      <c r="BD71" s="72"/>
      <c r="BE71" s="72"/>
      <c r="BF71" s="72"/>
      <c r="BG71" s="72"/>
      <c r="BH71" s="72">
        <f t="shared" ref="BH71:BH79" si="1">AS71-AD71</f>
        <v>0</v>
      </c>
      <c r="BI71" s="72"/>
      <c r="BJ71" s="72"/>
      <c r="BK71" s="72"/>
      <c r="BL71" s="72"/>
      <c r="BM71" s="72">
        <v>-2</v>
      </c>
      <c r="BN71" s="72"/>
      <c r="BO71" s="72"/>
      <c r="BP71" s="72"/>
      <c r="BQ71" s="72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39.6" customHeight="1" x14ac:dyDescent="0.25">
      <c r="A72" s="74">
        <v>0</v>
      </c>
      <c r="B72" s="74"/>
      <c r="C72" s="75" t="s">
        <v>94</v>
      </c>
      <c r="D72" s="57"/>
      <c r="E72" s="57"/>
      <c r="F72" s="57"/>
      <c r="G72" s="57"/>
      <c r="H72" s="57"/>
      <c r="I72" s="58"/>
      <c r="J72" s="76" t="s">
        <v>92</v>
      </c>
      <c r="K72" s="76"/>
      <c r="L72" s="76"/>
      <c r="M72" s="76"/>
      <c r="N72" s="76"/>
      <c r="O72" s="75" t="s">
        <v>95</v>
      </c>
      <c r="P72" s="57"/>
      <c r="Q72" s="57"/>
      <c r="R72" s="57"/>
      <c r="S72" s="57"/>
      <c r="T72" s="57"/>
      <c r="U72" s="57"/>
      <c r="V72" s="57"/>
      <c r="W72" s="57"/>
      <c r="X72" s="58"/>
      <c r="Y72" s="72">
        <v>96</v>
      </c>
      <c r="Z72" s="72"/>
      <c r="AA72" s="72"/>
      <c r="AB72" s="72"/>
      <c r="AC72" s="72"/>
      <c r="AD72" s="72">
        <v>0</v>
      </c>
      <c r="AE72" s="72"/>
      <c r="AF72" s="72"/>
      <c r="AG72" s="72"/>
      <c r="AH72" s="72"/>
      <c r="AI72" s="72">
        <v>96</v>
      </c>
      <c r="AJ72" s="72"/>
      <c r="AK72" s="72"/>
      <c r="AL72" s="72"/>
      <c r="AM72" s="72"/>
      <c r="AN72" s="72">
        <v>96</v>
      </c>
      <c r="AO72" s="72"/>
      <c r="AP72" s="72"/>
      <c r="AQ72" s="72"/>
      <c r="AR72" s="72"/>
      <c r="AS72" s="72">
        <v>0</v>
      </c>
      <c r="AT72" s="72"/>
      <c r="AU72" s="72"/>
      <c r="AV72" s="72"/>
      <c r="AW72" s="72"/>
      <c r="AX72" s="72">
        <v>96</v>
      </c>
      <c r="AY72" s="72"/>
      <c r="AZ72" s="72"/>
      <c r="BA72" s="72"/>
      <c r="BB72" s="72"/>
      <c r="BC72" s="72">
        <f t="shared" si="0"/>
        <v>0</v>
      </c>
      <c r="BD72" s="72"/>
      <c r="BE72" s="72"/>
      <c r="BF72" s="72"/>
      <c r="BG72" s="72"/>
      <c r="BH72" s="72">
        <f t="shared" si="1"/>
        <v>0</v>
      </c>
      <c r="BI72" s="72"/>
      <c r="BJ72" s="72"/>
      <c r="BK72" s="72"/>
      <c r="BL72" s="72"/>
      <c r="BM72" s="72">
        <v>0</v>
      </c>
      <c r="BN72" s="72"/>
      <c r="BO72" s="72"/>
      <c r="BP72" s="72"/>
      <c r="BQ72" s="72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92.4" customHeight="1" x14ac:dyDescent="0.25">
      <c r="A73" s="74">
        <v>0</v>
      </c>
      <c r="B73" s="74"/>
      <c r="C73" s="75" t="s">
        <v>96</v>
      </c>
      <c r="D73" s="57"/>
      <c r="E73" s="57"/>
      <c r="F73" s="57"/>
      <c r="G73" s="57"/>
      <c r="H73" s="57"/>
      <c r="I73" s="58"/>
      <c r="J73" s="76" t="s">
        <v>92</v>
      </c>
      <c r="K73" s="76"/>
      <c r="L73" s="76"/>
      <c r="M73" s="76"/>
      <c r="N73" s="76"/>
      <c r="O73" s="75" t="s">
        <v>97</v>
      </c>
      <c r="P73" s="57"/>
      <c r="Q73" s="57"/>
      <c r="R73" s="57"/>
      <c r="S73" s="57"/>
      <c r="T73" s="57"/>
      <c r="U73" s="57"/>
      <c r="V73" s="57"/>
      <c r="W73" s="57"/>
      <c r="X73" s="58"/>
      <c r="Y73" s="72">
        <v>41</v>
      </c>
      <c r="Z73" s="72"/>
      <c r="AA73" s="72"/>
      <c r="AB73" s="72"/>
      <c r="AC73" s="72"/>
      <c r="AD73" s="72">
        <v>0</v>
      </c>
      <c r="AE73" s="72"/>
      <c r="AF73" s="72"/>
      <c r="AG73" s="72"/>
      <c r="AH73" s="72"/>
      <c r="AI73" s="72">
        <v>41</v>
      </c>
      <c r="AJ73" s="72"/>
      <c r="AK73" s="72"/>
      <c r="AL73" s="72"/>
      <c r="AM73" s="72"/>
      <c r="AN73" s="72">
        <v>37</v>
      </c>
      <c r="AO73" s="72"/>
      <c r="AP73" s="72"/>
      <c r="AQ73" s="72"/>
      <c r="AR73" s="72"/>
      <c r="AS73" s="72">
        <v>0</v>
      </c>
      <c r="AT73" s="72"/>
      <c r="AU73" s="72"/>
      <c r="AV73" s="72"/>
      <c r="AW73" s="72"/>
      <c r="AX73" s="72">
        <v>37</v>
      </c>
      <c r="AY73" s="72"/>
      <c r="AZ73" s="72"/>
      <c r="BA73" s="72"/>
      <c r="BB73" s="72"/>
      <c r="BC73" s="72">
        <f t="shared" si="0"/>
        <v>-4</v>
      </c>
      <c r="BD73" s="72"/>
      <c r="BE73" s="72"/>
      <c r="BF73" s="72"/>
      <c r="BG73" s="72"/>
      <c r="BH73" s="72">
        <f t="shared" si="1"/>
        <v>0</v>
      </c>
      <c r="BI73" s="72"/>
      <c r="BJ73" s="72"/>
      <c r="BK73" s="72"/>
      <c r="BL73" s="72"/>
      <c r="BM73" s="72">
        <v>-4</v>
      </c>
      <c r="BN73" s="72"/>
      <c r="BO73" s="72"/>
      <c r="BP73" s="72"/>
      <c r="BQ73" s="72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39.6" customHeight="1" x14ac:dyDescent="0.25">
      <c r="A74" s="74">
        <v>0</v>
      </c>
      <c r="B74" s="74"/>
      <c r="C74" s="75" t="s">
        <v>98</v>
      </c>
      <c r="D74" s="57"/>
      <c r="E74" s="57"/>
      <c r="F74" s="57"/>
      <c r="G74" s="57"/>
      <c r="H74" s="57"/>
      <c r="I74" s="58"/>
      <c r="J74" s="76" t="s">
        <v>92</v>
      </c>
      <c r="K74" s="76"/>
      <c r="L74" s="76"/>
      <c r="M74" s="76"/>
      <c r="N74" s="76"/>
      <c r="O74" s="75" t="s">
        <v>97</v>
      </c>
      <c r="P74" s="57"/>
      <c r="Q74" s="57"/>
      <c r="R74" s="57"/>
      <c r="S74" s="57"/>
      <c r="T74" s="57"/>
      <c r="U74" s="57"/>
      <c r="V74" s="57"/>
      <c r="W74" s="57"/>
      <c r="X74" s="58"/>
      <c r="Y74" s="72">
        <v>23</v>
      </c>
      <c r="Z74" s="72"/>
      <c r="AA74" s="72"/>
      <c r="AB74" s="72"/>
      <c r="AC74" s="72"/>
      <c r="AD74" s="72">
        <v>0</v>
      </c>
      <c r="AE74" s="72"/>
      <c r="AF74" s="72"/>
      <c r="AG74" s="72"/>
      <c r="AH74" s="72"/>
      <c r="AI74" s="72">
        <v>23</v>
      </c>
      <c r="AJ74" s="72"/>
      <c r="AK74" s="72"/>
      <c r="AL74" s="72"/>
      <c r="AM74" s="72"/>
      <c r="AN74" s="72">
        <v>20</v>
      </c>
      <c r="AO74" s="72"/>
      <c r="AP74" s="72"/>
      <c r="AQ74" s="72"/>
      <c r="AR74" s="72"/>
      <c r="AS74" s="72">
        <v>0</v>
      </c>
      <c r="AT74" s="72"/>
      <c r="AU74" s="72"/>
      <c r="AV74" s="72"/>
      <c r="AW74" s="72"/>
      <c r="AX74" s="72">
        <v>20</v>
      </c>
      <c r="AY74" s="72"/>
      <c r="AZ74" s="72"/>
      <c r="BA74" s="72"/>
      <c r="BB74" s="72"/>
      <c r="BC74" s="72">
        <f t="shared" si="0"/>
        <v>-3</v>
      </c>
      <c r="BD74" s="72"/>
      <c r="BE74" s="72"/>
      <c r="BF74" s="72"/>
      <c r="BG74" s="72"/>
      <c r="BH74" s="72">
        <f t="shared" si="1"/>
        <v>0</v>
      </c>
      <c r="BI74" s="72"/>
      <c r="BJ74" s="72"/>
      <c r="BK74" s="72"/>
      <c r="BL74" s="72"/>
      <c r="BM74" s="72">
        <v>-3</v>
      </c>
      <c r="BN74" s="72"/>
      <c r="BO74" s="72"/>
      <c r="BP74" s="72"/>
      <c r="BQ74" s="72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9.6" customHeight="1" x14ac:dyDescent="0.25">
      <c r="A75" s="74">
        <v>0</v>
      </c>
      <c r="B75" s="74"/>
      <c r="C75" s="75" t="s">
        <v>99</v>
      </c>
      <c r="D75" s="57"/>
      <c r="E75" s="57"/>
      <c r="F75" s="57"/>
      <c r="G75" s="57"/>
      <c r="H75" s="57"/>
      <c r="I75" s="58"/>
      <c r="J75" s="76" t="s">
        <v>92</v>
      </c>
      <c r="K75" s="76"/>
      <c r="L75" s="76"/>
      <c r="M75" s="76"/>
      <c r="N75" s="76"/>
      <c r="O75" s="75" t="s">
        <v>97</v>
      </c>
      <c r="P75" s="57"/>
      <c r="Q75" s="57"/>
      <c r="R75" s="57"/>
      <c r="S75" s="57"/>
      <c r="T75" s="57"/>
      <c r="U75" s="57"/>
      <c r="V75" s="57"/>
      <c r="W75" s="57"/>
      <c r="X75" s="58"/>
      <c r="Y75" s="72">
        <v>41</v>
      </c>
      <c r="Z75" s="72"/>
      <c r="AA75" s="72"/>
      <c r="AB75" s="72"/>
      <c r="AC75" s="72"/>
      <c r="AD75" s="72">
        <v>0</v>
      </c>
      <c r="AE75" s="72"/>
      <c r="AF75" s="72"/>
      <c r="AG75" s="72"/>
      <c r="AH75" s="72"/>
      <c r="AI75" s="72">
        <v>41</v>
      </c>
      <c r="AJ75" s="72"/>
      <c r="AK75" s="72"/>
      <c r="AL75" s="72"/>
      <c r="AM75" s="72"/>
      <c r="AN75" s="72">
        <v>40</v>
      </c>
      <c r="AO75" s="72"/>
      <c r="AP75" s="72"/>
      <c r="AQ75" s="72"/>
      <c r="AR75" s="72"/>
      <c r="AS75" s="72">
        <v>0</v>
      </c>
      <c r="AT75" s="72"/>
      <c r="AU75" s="72"/>
      <c r="AV75" s="72"/>
      <c r="AW75" s="72"/>
      <c r="AX75" s="72">
        <v>40</v>
      </c>
      <c r="AY75" s="72"/>
      <c r="AZ75" s="72"/>
      <c r="BA75" s="72"/>
      <c r="BB75" s="72"/>
      <c r="BC75" s="72">
        <f t="shared" si="0"/>
        <v>-1</v>
      </c>
      <c r="BD75" s="72"/>
      <c r="BE75" s="72"/>
      <c r="BF75" s="72"/>
      <c r="BG75" s="72"/>
      <c r="BH75" s="72">
        <f t="shared" si="1"/>
        <v>0</v>
      </c>
      <c r="BI75" s="72"/>
      <c r="BJ75" s="72"/>
      <c r="BK75" s="72"/>
      <c r="BL75" s="72"/>
      <c r="BM75" s="72">
        <v>-1</v>
      </c>
      <c r="BN75" s="72"/>
      <c r="BO75" s="72"/>
      <c r="BP75" s="72"/>
      <c r="BQ75" s="72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39.6" customHeight="1" x14ac:dyDescent="0.25">
      <c r="A76" s="74">
        <v>0</v>
      </c>
      <c r="B76" s="74"/>
      <c r="C76" s="75" t="s">
        <v>100</v>
      </c>
      <c r="D76" s="57"/>
      <c r="E76" s="57"/>
      <c r="F76" s="57"/>
      <c r="G76" s="57"/>
      <c r="H76" s="57"/>
      <c r="I76" s="58"/>
      <c r="J76" s="76" t="s">
        <v>101</v>
      </c>
      <c r="K76" s="76"/>
      <c r="L76" s="76"/>
      <c r="M76" s="76"/>
      <c r="N76" s="76"/>
      <c r="O76" s="75" t="s">
        <v>97</v>
      </c>
      <c r="P76" s="57"/>
      <c r="Q76" s="57"/>
      <c r="R76" s="57"/>
      <c r="S76" s="57"/>
      <c r="T76" s="57"/>
      <c r="U76" s="57"/>
      <c r="V76" s="57"/>
      <c r="W76" s="57"/>
      <c r="X76" s="58"/>
      <c r="Y76" s="72">
        <v>201</v>
      </c>
      <c r="Z76" s="72"/>
      <c r="AA76" s="72"/>
      <c r="AB76" s="72"/>
      <c r="AC76" s="72"/>
      <c r="AD76" s="72">
        <v>0</v>
      </c>
      <c r="AE76" s="72"/>
      <c r="AF76" s="72"/>
      <c r="AG76" s="72"/>
      <c r="AH76" s="72"/>
      <c r="AI76" s="72">
        <v>201</v>
      </c>
      <c r="AJ76" s="72"/>
      <c r="AK76" s="72"/>
      <c r="AL76" s="72"/>
      <c r="AM76" s="72"/>
      <c r="AN76" s="72">
        <v>193</v>
      </c>
      <c r="AO76" s="72"/>
      <c r="AP76" s="72"/>
      <c r="AQ76" s="72"/>
      <c r="AR76" s="72"/>
      <c r="AS76" s="72">
        <v>0</v>
      </c>
      <c r="AT76" s="72"/>
      <c r="AU76" s="72"/>
      <c r="AV76" s="72"/>
      <c r="AW76" s="72"/>
      <c r="AX76" s="72">
        <v>193</v>
      </c>
      <c r="AY76" s="72"/>
      <c r="AZ76" s="72"/>
      <c r="BA76" s="72"/>
      <c r="BB76" s="72"/>
      <c r="BC76" s="72">
        <f t="shared" si="0"/>
        <v>-8</v>
      </c>
      <c r="BD76" s="72"/>
      <c r="BE76" s="72"/>
      <c r="BF76" s="72"/>
      <c r="BG76" s="72"/>
      <c r="BH76" s="72">
        <f t="shared" si="1"/>
        <v>0</v>
      </c>
      <c r="BI76" s="72"/>
      <c r="BJ76" s="72"/>
      <c r="BK76" s="72"/>
      <c r="BL76" s="72"/>
      <c r="BM76" s="72">
        <v>-8</v>
      </c>
      <c r="BN76" s="72"/>
      <c r="BO76" s="72"/>
      <c r="BP76" s="72"/>
      <c r="BQ76" s="72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40" customFormat="1" ht="39.6" customHeight="1" x14ac:dyDescent="0.25">
      <c r="A77" s="77">
        <v>0</v>
      </c>
      <c r="B77" s="77"/>
      <c r="C77" s="78" t="s">
        <v>102</v>
      </c>
      <c r="D77" s="49"/>
      <c r="E77" s="49"/>
      <c r="F77" s="49"/>
      <c r="G77" s="49"/>
      <c r="H77" s="49"/>
      <c r="I77" s="50"/>
      <c r="J77" s="79" t="s">
        <v>101</v>
      </c>
      <c r="K77" s="79"/>
      <c r="L77" s="79"/>
      <c r="M77" s="79"/>
      <c r="N77" s="79"/>
      <c r="O77" s="78"/>
      <c r="P77" s="49"/>
      <c r="Q77" s="49"/>
      <c r="R77" s="49"/>
      <c r="S77" s="49"/>
      <c r="T77" s="49"/>
      <c r="U77" s="49"/>
      <c r="V77" s="49"/>
      <c r="W77" s="49"/>
      <c r="X77" s="50"/>
      <c r="Y77" s="73">
        <v>146</v>
      </c>
      <c r="Z77" s="73"/>
      <c r="AA77" s="73"/>
      <c r="AB77" s="73"/>
      <c r="AC77" s="73"/>
      <c r="AD77" s="73">
        <v>0</v>
      </c>
      <c r="AE77" s="73"/>
      <c r="AF77" s="73"/>
      <c r="AG77" s="73"/>
      <c r="AH77" s="73"/>
      <c r="AI77" s="73">
        <v>146</v>
      </c>
      <c r="AJ77" s="73"/>
      <c r="AK77" s="73"/>
      <c r="AL77" s="73"/>
      <c r="AM77" s="73"/>
      <c r="AN77" s="73">
        <v>138</v>
      </c>
      <c r="AO77" s="73"/>
      <c r="AP77" s="73"/>
      <c r="AQ77" s="73"/>
      <c r="AR77" s="73"/>
      <c r="AS77" s="73">
        <v>0</v>
      </c>
      <c r="AT77" s="73"/>
      <c r="AU77" s="73"/>
      <c r="AV77" s="73"/>
      <c r="AW77" s="73"/>
      <c r="AX77" s="73">
        <v>138</v>
      </c>
      <c r="AY77" s="73"/>
      <c r="AZ77" s="73"/>
      <c r="BA77" s="73"/>
      <c r="BB77" s="73"/>
      <c r="BC77" s="73">
        <f t="shared" si="0"/>
        <v>-8</v>
      </c>
      <c r="BD77" s="73"/>
      <c r="BE77" s="73"/>
      <c r="BF77" s="73"/>
      <c r="BG77" s="73"/>
      <c r="BH77" s="73">
        <f t="shared" si="1"/>
        <v>0</v>
      </c>
      <c r="BI77" s="73"/>
      <c r="BJ77" s="73"/>
      <c r="BK77" s="73"/>
      <c r="BL77" s="73"/>
      <c r="BM77" s="73">
        <v>-8</v>
      </c>
      <c r="BN77" s="73"/>
      <c r="BO77" s="73"/>
      <c r="BP77" s="73"/>
      <c r="BQ77" s="73"/>
      <c r="BR77" s="42"/>
      <c r="BS77" s="42"/>
      <c r="BT77" s="42"/>
      <c r="BU77" s="42"/>
      <c r="BV77" s="42"/>
      <c r="BW77" s="42"/>
      <c r="BX77" s="42"/>
      <c r="BY77" s="42"/>
      <c r="BZ77" s="43"/>
    </row>
    <row r="78" spans="1:79" ht="15.6" customHeight="1" x14ac:dyDescent="0.25">
      <c r="A78" s="74">
        <v>0</v>
      </c>
      <c r="B78" s="74"/>
      <c r="C78" s="75" t="s">
        <v>103</v>
      </c>
      <c r="D78" s="57"/>
      <c r="E78" s="57"/>
      <c r="F78" s="57"/>
      <c r="G78" s="57"/>
      <c r="H78" s="57"/>
      <c r="I78" s="58"/>
      <c r="J78" s="76" t="s">
        <v>101</v>
      </c>
      <c r="K78" s="76"/>
      <c r="L78" s="76"/>
      <c r="M78" s="76"/>
      <c r="N78" s="76"/>
      <c r="O78" s="75" t="s">
        <v>104</v>
      </c>
      <c r="P78" s="57"/>
      <c r="Q78" s="57"/>
      <c r="R78" s="57"/>
      <c r="S78" s="57"/>
      <c r="T78" s="57"/>
      <c r="U78" s="57"/>
      <c r="V78" s="57"/>
      <c r="W78" s="57"/>
      <c r="X78" s="58"/>
      <c r="Y78" s="72">
        <v>45</v>
      </c>
      <c r="Z78" s="72"/>
      <c r="AA78" s="72"/>
      <c r="AB78" s="72"/>
      <c r="AC78" s="72"/>
      <c r="AD78" s="72">
        <v>0</v>
      </c>
      <c r="AE78" s="72"/>
      <c r="AF78" s="72"/>
      <c r="AG78" s="72"/>
      <c r="AH78" s="72"/>
      <c r="AI78" s="72">
        <v>45</v>
      </c>
      <c r="AJ78" s="72"/>
      <c r="AK78" s="72"/>
      <c r="AL78" s="72"/>
      <c r="AM78" s="72"/>
      <c r="AN78" s="72">
        <v>45</v>
      </c>
      <c r="AO78" s="72"/>
      <c r="AP78" s="72"/>
      <c r="AQ78" s="72"/>
      <c r="AR78" s="72"/>
      <c r="AS78" s="72">
        <v>0</v>
      </c>
      <c r="AT78" s="72"/>
      <c r="AU78" s="72"/>
      <c r="AV78" s="72"/>
      <c r="AW78" s="72"/>
      <c r="AX78" s="72">
        <v>45</v>
      </c>
      <c r="AY78" s="72"/>
      <c r="AZ78" s="72"/>
      <c r="BA78" s="72"/>
      <c r="BB78" s="72"/>
      <c r="BC78" s="72">
        <f t="shared" si="0"/>
        <v>0</v>
      </c>
      <c r="BD78" s="72"/>
      <c r="BE78" s="72"/>
      <c r="BF78" s="72"/>
      <c r="BG78" s="72"/>
      <c r="BH78" s="72">
        <f t="shared" si="1"/>
        <v>0</v>
      </c>
      <c r="BI78" s="72"/>
      <c r="BJ78" s="72"/>
      <c r="BK78" s="72"/>
      <c r="BL78" s="72"/>
      <c r="BM78" s="72">
        <v>0</v>
      </c>
      <c r="BN78" s="72"/>
      <c r="BO78" s="72"/>
      <c r="BP78" s="72"/>
      <c r="BQ78" s="72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6" customHeight="1" x14ac:dyDescent="0.25">
      <c r="A79" s="74">
        <v>0</v>
      </c>
      <c r="B79" s="74"/>
      <c r="C79" s="75" t="s">
        <v>105</v>
      </c>
      <c r="D79" s="57"/>
      <c r="E79" s="57"/>
      <c r="F79" s="57"/>
      <c r="G79" s="57"/>
      <c r="H79" s="57"/>
      <c r="I79" s="58"/>
      <c r="J79" s="76" t="s">
        <v>101</v>
      </c>
      <c r="K79" s="76"/>
      <c r="L79" s="76"/>
      <c r="M79" s="76"/>
      <c r="N79" s="76"/>
      <c r="O79" s="75" t="s">
        <v>104</v>
      </c>
      <c r="P79" s="57"/>
      <c r="Q79" s="57"/>
      <c r="R79" s="57"/>
      <c r="S79" s="57"/>
      <c r="T79" s="57"/>
      <c r="U79" s="57"/>
      <c r="V79" s="57"/>
      <c r="W79" s="57"/>
      <c r="X79" s="58"/>
      <c r="Y79" s="72">
        <v>101</v>
      </c>
      <c r="Z79" s="72"/>
      <c r="AA79" s="72"/>
      <c r="AB79" s="72"/>
      <c r="AC79" s="72"/>
      <c r="AD79" s="72">
        <v>0</v>
      </c>
      <c r="AE79" s="72"/>
      <c r="AF79" s="72"/>
      <c r="AG79" s="72"/>
      <c r="AH79" s="72"/>
      <c r="AI79" s="72">
        <v>101</v>
      </c>
      <c r="AJ79" s="72"/>
      <c r="AK79" s="72"/>
      <c r="AL79" s="72"/>
      <c r="AM79" s="72"/>
      <c r="AN79" s="72">
        <v>93</v>
      </c>
      <c r="AO79" s="72"/>
      <c r="AP79" s="72"/>
      <c r="AQ79" s="72"/>
      <c r="AR79" s="72"/>
      <c r="AS79" s="72">
        <v>0</v>
      </c>
      <c r="AT79" s="72"/>
      <c r="AU79" s="72"/>
      <c r="AV79" s="72"/>
      <c r="AW79" s="72"/>
      <c r="AX79" s="72">
        <v>93</v>
      </c>
      <c r="AY79" s="72"/>
      <c r="AZ79" s="72"/>
      <c r="BA79" s="72"/>
      <c r="BB79" s="72"/>
      <c r="BC79" s="72">
        <f t="shared" si="0"/>
        <v>-8</v>
      </c>
      <c r="BD79" s="72"/>
      <c r="BE79" s="72"/>
      <c r="BF79" s="72"/>
      <c r="BG79" s="72"/>
      <c r="BH79" s="72">
        <f t="shared" si="1"/>
        <v>0</v>
      </c>
      <c r="BI79" s="72"/>
      <c r="BJ79" s="72"/>
      <c r="BK79" s="72"/>
      <c r="BL79" s="72"/>
      <c r="BM79" s="72">
        <v>-8</v>
      </c>
      <c r="BN79" s="72"/>
      <c r="BO79" s="72"/>
      <c r="BP79" s="72"/>
      <c r="BQ79" s="72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40" customFormat="1" ht="15.6" x14ac:dyDescent="0.25">
      <c r="A80" s="77">
        <v>0</v>
      </c>
      <c r="B80" s="77"/>
      <c r="C80" s="78" t="s">
        <v>106</v>
      </c>
      <c r="D80" s="49"/>
      <c r="E80" s="49"/>
      <c r="F80" s="49"/>
      <c r="G80" s="49"/>
      <c r="H80" s="49"/>
      <c r="I80" s="50"/>
      <c r="J80" s="79" t="s">
        <v>90</v>
      </c>
      <c r="K80" s="79"/>
      <c r="L80" s="79"/>
      <c r="M80" s="79"/>
      <c r="N80" s="79"/>
      <c r="O80" s="78" t="s">
        <v>90</v>
      </c>
      <c r="P80" s="49"/>
      <c r="Q80" s="49"/>
      <c r="R80" s="49"/>
      <c r="S80" s="49"/>
      <c r="T80" s="49"/>
      <c r="U80" s="49"/>
      <c r="V80" s="49"/>
      <c r="W80" s="49"/>
      <c r="X80" s="50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42"/>
      <c r="BS80" s="42"/>
      <c r="BT80" s="42"/>
      <c r="BU80" s="42"/>
      <c r="BV80" s="42"/>
      <c r="BW80" s="42"/>
      <c r="BX80" s="42"/>
      <c r="BY80" s="42"/>
      <c r="BZ80" s="43"/>
    </row>
    <row r="81" spans="1:79" s="40" customFormat="1" ht="66" customHeight="1" x14ac:dyDescent="0.25">
      <c r="A81" s="77">
        <v>0</v>
      </c>
      <c r="B81" s="77"/>
      <c r="C81" s="78" t="s">
        <v>107</v>
      </c>
      <c r="D81" s="49"/>
      <c r="E81" s="49"/>
      <c r="F81" s="49"/>
      <c r="G81" s="49"/>
      <c r="H81" s="49"/>
      <c r="I81" s="50"/>
      <c r="J81" s="79" t="s">
        <v>101</v>
      </c>
      <c r="K81" s="79"/>
      <c r="L81" s="79"/>
      <c r="M81" s="79"/>
      <c r="N81" s="79"/>
      <c r="O81" s="78"/>
      <c r="P81" s="49"/>
      <c r="Q81" s="49"/>
      <c r="R81" s="49"/>
      <c r="S81" s="49"/>
      <c r="T81" s="49"/>
      <c r="U81" s="49"/>
      <c r="V81" s="49"/>
      <c r="W81" s="49"/>
      <c r="X81" s="50"/>
      <c r="Y81" s="73">
        <v>4017</v>
      </c>
      <c r="Z81" s="73"/>
      <c r="AA81" s="73"/>
      <c r="AB81" s="73"/>
      <c r="AC81" s="73"/>
      <c r="AD81" s="73">
        <v>0</v>
      </c>
      <c r="AE81" s="73"/>
      <c r="AF81" s="73"/>
      <c r="AG81" s="73"/>
      <c r="AH81" s="73"/>
      <c r="AI81" s="73">
        <v>4017</v>
      </c>
      <c r="AJ81" s="73"/>
      <c r="AK81" s="73"/>
      <c r="AL81" s="73"/>
      <c r="AM81" s="73"/>
      <c r="AN81" s="73">
        <v>4096</v>
      </c>
      <c r="AO81" s="73"/>
      <c r="AP81" s="73"/>
      <c r="AQ81" s="73"/>
      <c r="AR81" s="73"/>
      <c r="AS81" s="73">
        <v>0</v>
      </c>
      <c r="AT81" s="73"/>
      <c r="AU81" s="73"/>
      <c r="AV81" s="73"/>
      <c r="AW81" s="73"/>
      <c r="AX81" s="73">
        <v>4096</v>
      </c>
      <c r="AY81" s="73"/>
      <c r="AZ81" s="73"/>
      <c r="BA81" s="73"/>
      <c r="BB81" s="73"/>
      <c r="BC81" s="73">
        <f>AN81-Y81</f>
        <v>79</v>
      </c>
      <c r="BD81" s="73"/>
      <c r="BE81" s="73"/>
      <c r="BF81" s="73"/>
      <c r="BG81" s="73"/>
      <c r="BH81" s="73">
        <f>AS81-AD81</f>
        <v>0</v>
      </c>
      <c r="BI81" s="73"/>
      <c r="BJ81" s="73"/>
      <c r="BK81" s="73"/>
      <c r="BL81" s="73"/>
      <c r="BM81" s="73">
        <v>79</v>
      </c>
      <c r="BN81" s="73"/>
      <c r="BO81" s="73"/>
      <c r="BP81" s="73"/>
      <c r="BQ81" s="73"/>
      <c r="BR81" s="42"/>
      <c r="BS81" s="42"/>
      <c r="BT81" s="42"/>
      <c r="BU81" s="42"/>
      <c r="BV81" s="42"/>
      <c r="BW81" s="42"/>
      <c r="BX81" s="42"/>
      <c r="BY81" s="42"/>
      <c r="BZ81" s="43"/>
    </row>
    <row r="82" spans="1:79" ht="15.6" x14ac:dyDescent="0.25">
      <c r="A82" s="74">
        <v>0</v>
      </c>
      <c r="B82" s="74"/>
      <c r="C82" s="75" t="s">
        <v>108</v>
      </c>
      <c r="D82" s="57"/>
      <c r="E82" s="57"/>
      <c r="F82" s="57"/>
      <c r="G82" s="57"/>
      <c r="H82" s="57"/>
      <c r="I82" s="58"/>
      <c r="J82" s="76" t="s">
        <v>101</v>
      </c>
      <c r="K82" s="76"/>
      <c r="L82" s="76"/>
      <c r="M82" s="76"/>
      <c r="N82" s="76"/>
      <c r="O82" s="75" t="s">
        <v>109</v>
      </c>
      <c r="P82" s="57"/>
      <c r="Q82" s="57"/>
      <c r="R82" s="57"/>
      <c r="S82" s="57"/>
      <c r="T82" s="57"/>
      <c r="U82" s="57"/>
      <c r="V82" s="57"/>
      <c r="W82" s="57"/>
      <c r="X82" s="58"/>
      <c r="Y82" s="72">
        <v>1472</v>
      </c>
      <c r="Z82" s="72"/>
      <c r="AA82" s="72"/>
      <c r="AB82" s="72"/>
      <c r="AC82" s="72"/>
      <c r="AD82" s="72">
        <v>0</v>
      </c>
      <c r="AE82" s="72"/>
      <c r="AF82" s="72"/>
      <c r="AG82" s="72"/>
      <c r="AH82" s="72"/>
      <c r="AI82" s="72">
        <v>1472</v>
      </c>
      <c r="AJ82" s="72"/>
      <c r="AK82" s="72"/>
      <c r="AL82" s="72"/>
      <c r="AM82" s="72"/>
      <c r="AN82" s="72">
        <v>1497</v>
      </c>
      <c r="AO82" s="72"/>
      <c r="AP82" s="72"/>
      <c r="AQ82" s="72"/>
      <c r="AR82" s="72"/>
      <c r="AS82" s="72">
        <v>0</v>
      </c>
      <c r="AT82" s="72"/>
      <c r="AU82" s="72"/>
      <c r="AV82" s="72"/>
      <c r="AW82" s="72"/>
      <c r="AX82" s="72">
        <v>1497</v>
      </c>
      <c r="AY82" s="72"/>
      <c r="AZ82" s="72"/>
      <c r="BA82" s="72"/>
      <c r="BB82" s="72"/>
      <c r="BC82" s="72">
        <f>AN82-Y82</f>
        <v>25</v>
      </c>
      <c r="BD82" s="72"/>
      <c r="BE82" s="72"/>
      <c r="BF82" s="72"/>
      <c r="BG82" s="72"/>
      <c r="BH82" s="72">
        <f>AS82-AD82</f>
        <v>0</v>
      </c>
      <c r="BI82" s="72"/>
      <c r="BJ82" s="72"/>
      <c r="BK82" s="72"/>
      <c r="BL82" s="72"/>
      <c r="BM82" s="72">
        <v>25</v>
      </c>
      <c r="BN82" s="72"/>
      <c r="BO82" s="72"/>
      <c r="BP82" s="72"/>
      <c r="BQ82" s="72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6" x14ac:dyDescent="0.25">
      <c r="A83" s="74">
        <v>0</v>
      </c>
      <c r="B83" s="74"/>
      <c r="C83" s="75" t="s">
        <v>110</v>
      </c>
      <c r="D83" s="57"/>
      <c r="E83" s="57"/>
      <c r="F83" s="57"/>
      <c r="G83" s="57"/>
      <c r="H83" s="57"/>
      <c r="I83" s="58"/>
      <c r="J83" s="76" t="s">
        <v>101</v>
      </c>
      <c r="K83" s="76"/>
      <c r="L83" s="76"/>
      <c r="M83" s="76"/>
      <c r="N83" s="76"/>
      <c r="O83" s="75" t="s">
        <v>109</v>
      </c>
      <c r="P83" s="57"/>
      <c r="Q83" s="57"/>
      <c r="R83" s="57"/>
      <c r="S83" s="57"/>
      <c r="T83" s="57"/>
      <c r="U83" s="57"/>
      <c r="V83" s="57"/>
      <c r="W83" s="57"/>
      <c r="X83" s="58"/>
      <c r="Y83" s="72">
        <v>2545</v>
      </c>
      <c r="Z83" s="72"/>
      <c r="AA83" s="72"/>
      <c r="AB83" s="72"/>
      <c r="AC83" s="72"/>
      <c r="AD83" s="72">
        <v>0</v>
      </c>
      <c r="AE83" s="72"/>
      <c r="AF83" s="72"/>
      <c r="AG83" s="72"/>
      <c r="AH83" s="72"/>
      <c r="AI83" s="72">
        <v>2545</v>
      </c>
      <c r="AJ83" s="72"/>
      <c r="AK83" s="72"/>
      <c r="AL83" s="72"/>
      <c r="AM83" s="72"/>
      <c r="AN83" s="72">
        <v>2599</v>
      </c>
      <c r="AO83" s="72"/>
      <c r="AP83" s="72"/>
      <c r="AQ83" s="72"/>
      <c r="AR83" s="72"/>
      <c r="AS83" s="72">
        <v>0</v>
      </c>
      <c r="AT83" s="72"/>
      <c r="AU83" s="72"/>
      <c r="AV83" s="72"/>
      <c r="AW83" s="72"/>
      <c r="AX83" s="72">
        <v>2599</v>
      </c>
      <c r="AY83" s="72"/>
      <c r="AZ83" s="72"/>
      <c r="BA83" s="72"/>
      <c r="BB83" s="72"/>
      <c r="BC83" s="72">
        <f>AN83-Y83</f>
        <v>54</v>
      </c>
      <c r="BD83" s="72"/>
      <c r="BE83" s="72"/>
      <c r="BF83" s="72"/>
      <c r="BG83" s="72"/>
      <c r="BH83" s="72">
        <f>AS83-AD83</f>
        <v>0</v>
      </c>
      <c r="BI83" s="72"/>
      <c r="BJ83" s="72"/>
      <c r="BK83" s="72"/>
      <c r="BL83" s="72"/>
      <c r="BM83" s="72">
        <v>54</v>
      </c>
      <c r="BN83" s="72"/>
      <c r="BO83" s="72"/>
      <c r="BP83" s="72"/>
      <c r="BQ83" s="72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26.4" customHeight="1" x14ac:dyDescent="0.25">
      <c r="A84" s="74">
        <v>0</v>
      </c>
      <c r="B84" s="74"/>
      <c r="C84" s="75" t="s">
        <v>111</v>
      </c>
      <c r="D84" s="57"/>
      <c r="E84" s="57"/>
      <c r="F84" s="57"/>
      <c r="G84" s="57"/>
      <c r="H84" s="57"/>
      <c r="I84" s="58"/>
      <c r="J84" s="76" t="s">
        <v>112</v>
      </c>
      <c r="K84" s="76"/>
      <c r="L84" s="76"/>
      <c r="M84" s="76"/>
      <c r="N84" s="76"/>
      <c r="O84" s="75" t="s">
        <v>113</v>
      </c>
      <c r="P84" s="57"/>
      <c r="Q84" s="57"/>
      <c r="R84" s="57"/>
      <c r="S84" s="57"/>
      <c r="T84" s="57"/>
      <c r="U84" s="57"/>
      <c r="V84" s="57"/>
      <c r="W84" s="57"/>
      <c r="X84" s="58"/>
      <c r="Y84" s="72">
        <v>0</v>
      </c>
      <c r="Z84" s="72"/>
      <c r="AA84" s="72"/>
      <c r="AB84" s="72"/>
      <c r="AC84" s="72"/>
      <c r="AD84" s="72">
        <v>1</v>
      </c>
      <c r="AE84" s="72"/>
      <c r="AF84" s="72"/>
      <c r="AG84" s="72"/>
      <c r="AH84" s="72"/>
      <c r="AI84" s="72">
        <v>1</v>
      </c>
      <c r="AJ84" s="72"/>
      <c r="AK84" s="72"/>
      <c r="AL84" s="72"/>
      <c r="AM84" s="72"/>
      <c r="AN84" s="72">
        <v>0</v>
      </c>
      <c r="AO84" s="72"/>
      <c r="AP84" s="72"/>
      <c r="AQ84" s="72"/>
      <c r="AR84" s="72"/>
      <c r="AS84" s="72">
        <v>1</v>
      </c>
      <c r="AT84" s="72"/>
      <c r="AU84" s="72"/>
      <c r="AV84" s="72"/>
      <c r="AW84" s="72"/>
      <c r="AX84" s="72">
        <v>1</v>
      </c>
      <c r="AY84" s="72"/>
      <c r="AZ84" s="72"/>
      <c r="BA84" s="72"/>
      <c r="BB84" s="72"/>
      <c r="BC84" s="72">
        <f>AN84-Y84</f>
        <v>0</v>
      </c>
      <c r="BD84" s="72"/>
      <c r="BE84" s="72"/>
      <c r="BF84" s="72"/>
      <c r="BG84" s="72"/>
      <c r="BH84" s="72">
        <f>AS84-AD84</f>
        <v>0</v>
      </c>
      <c r="BI84" s="72"/>
      <c r="BJ84" s="72"/>
      <c r="BK84" s="72"/>
      <c r="BL84" s="72"/>
      <c r="BM84" s="72">
        <v>0</v>
      </c>
      <c r="BN84" s="72"/>
      <c r="BO84" s="72"/>
      <c r="BP84" s="72"/>
      <c r="BQ84" s="72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s="40" customFormat="1" ht="15.6" x14ac:dyDescent="0.25">
      <c r="A85" s="77">
        <v>0</v>
      </c>
      <c r="B85" s="77"/>
      <c r="C85" s="78" t="s">
        <v>114</v>
      </c>
      <c r="D85" s="49"/>
      <c r="E85" s="49"/>
      <c r="F85" s="49"/>
      <c r="G85" s="49"/>
      <c r="H85" s="49"/>
      <c r="I85" s="50"/>
      <c r="J85" s="79" t="s">
        <v>90</v>
      </c>
      <c r="K85" s="79"/>
      <c r="L85" s="79"/>
      <c r="M85" s="79"/>
      <c r="N85" s="79"/>
      <c r="O85" s="78" t="s">
        <v>90</v>
      </c>
      <c r="P85" s="49"/>
      <c r="Q85" s="49"/>
      <c r="R85" s="49"/>
      <c r="S85" s="49"/>
      <c r="T85" s="49"/>
      <c r="U85" s="49"/>
      <c r="V85" s="49"/>
      <c r="W85" s="49"/>
      <c r="X85" s="50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42"/>
      <c r="BS85" s="42"/>
      <c r="BT85" s="42"/>
      <c r="BU85" s="42"/>
      <c r="BV85" s="42"/>
      <c r="BW85" s="42"/>
      <c r="BX85" s="42"/>
      <c r="BY85" s="42"/>
      <c r="BZ85" s="43"/>
    </row>
    <row r="86" spans="1:79" ht="39.6" customHeight="1" x14ac:dyDescent="0.25">
      <c r="A86" s="74">
        <v>0</v>
      </c>
      <c r="B86" s="74"/>
      <c r="C86" s="75" t="s">
        <v>115</v>
      </c>
      <c r="D86" s="57"/>
      <c r="E86" s="57"/>
      <c r="F86" s="57"/>
      <c r="G86" s="57"/>
      <c r="H86" s="57"/>
      <c r="I86" s="58"/>
      <c r="J86" s="76" t="s">
        <v>116</v>
      </c>
      <c r="K86" s="76"/>
      <c r="L86" s="76"/>
      <c r="M86" s="76"/>
      <c r="N86" s="76"/>
      <c r="O86" s="75" t="s">
        <v>117</v>
      </c>
      <c r="P86" s="57"/>
      <c r="Q86" s="57"/>
      <c r="R86" s="57"/>
      <c r="S86" s="57"/>
      <c r="T86" s="57"/>
      <c r="U86" s="57"/>
      <c r="V86" s="57"/>
      <c r="W86" s="57"/>
      <c r="X86" s="58"/>
      <c r="Y86" s="72">
        <v>8872.67</v>
      </c>
      <c r="Z86" s="72"/>
      <c r="AA86" s="72"/>
      <c r="AB86" s="72"/>
      <c r="AC86" s="72"/>
      <c r="AD86" s="72">
        <v>0</v>
      </c>
      <c r="AE86" s="72"/>
      <c r="AF86" s="72"/>
      <c r="AG86" s="72"/>
      <c r="AH86" s="72"/>
      <c r="AI86" s="72">
        <v>8872.67</v>
      </c>
      <c r="AJ86" s="72"/>
      <c r="AK86" s="72"/>
      <c r="AL86" s="72"/>
      <c r="AM86" s="72"/>
      <c r="AN86" s="72">
        <v>8565.92</v>
      </c>
      <c r="AO86" s="72"/>
      <c r="AP86" s="72"/>
      <c r="AQ86" s="72"/>
      <c r="AR86" s="72"/>
      <c r="AS86" s="72">
        <v>0</v>
      </c>
      <c r="AT86" s="72"/>
      <c r="AU86" s="72"/>
      <c r="AV86" s="72"/>
      <c r="AW86" s="72"/>
      <c r="AX86" s="72">
        <v>8565.92</v>
      </c>
      <c r="AY86" s="72"/>
      <c r="AZ86" s="72"/>
      <c r="BA86" s="72"/>
      <c r="BB86" s="72"/>
      <c r="BC86" s="72">
        <f>AN86-Y86</f>
        <v>-306.75</v>
      </c>
      <c r="BD86" s="72"/>
      <c r="BE86" s="72"/>
      <c r="BF86" s="72"/>
      <c r="BG86" s="72"/>
      <c r="BH86" s="72">
        <f>AS86-AD86</f>
        <v>0</v>
      </c>
      <c r="BI86" s="72"/>
      <c r="BJ86" s="72"/>
      <c r="BK86" s="72"/>
      <c r="BL86" s="72"/>
      <c r="BM86" s="72">
        <v>-306.75</v>
      </c>
      <c r="BN86" s="72"/>
      <c r="BO86" s="72"/>
      <c r="BP86" s="72"/>
      <c r="BQ86" s="72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39.6" customHeight="1" x14ac:dyDescent="0.25">
      <c r="A87" s="74">
        <v>0</v>
      </c>
      <c r="B87" s="74"/>
      <c r="C87" s="75" t="s">
        <v>118</v>
      </c>
      <c r="D87" s="57"/>
      <c r="E87" s="57"/>
      <c r="F87" s="57"/>
      <c r="G87" s="57"/>
      <c r="H87" s="57"/>
      <c r="I87" s="58"/>
      <c r="J87" s="76" t="s">
        <v>116</v>
      </c>
      <c r="K87" s="76"/>
      <c r="L87" s="76"/>
      <c r="M87" s="76"/>
      <c r="N87" s="76"/>
      <c r="O87" s="75" t="s">
        <v>113</v>
      </c>
      <c r="P87" s="57"/>
      <c r="Q87" s="57"/>
      <c r="R87" s="57"/>
      <c r="S87" s="57"/>
      <c r="T87" s="57"/>
      <c r="U87" s="57"/>
      <c r="V87" s="57"/>
      <c r="W87" s="57"/>
      <c r="X87" s="58"/>
      <c r="Y87" s="72">
        <v>0</v>
      </c>
      <c r="Z87" s="72"/>
      <c r="AA87" s="72"/>
      <c r="AB87" s="72"/>
      <c r="AC87" s="72"/>
      <c r="AD87" s="72">
        <v>31893</v>
      </c>
      <c r="AE87" s="72"/>
      <c r="AF87" s="72"/>
      <c r="AG87" s="72"/>
      <c r="AH87" s="72"/>
      <c r="AI87" s="72">
        <v>31893</v>
      </c>
      <c r="AJ87" s="72"/>
      <c r="AK87" s="72"/>
      <c r="AL87" s="72"/>
      <c r="AM87" s="72"/>
      <c r="AN87" s="72">
        <v>0</v>
      </c>
      <c r="AO87" s="72"/>
      <c r="AP87" s="72"/>
      <c r="AQ87" s="72"/>
      <c r="AR87" s="72"/>
      <c r="AS87" s="72">
        <v>31892.75</v>
      </c>
      <c r="AT87" s="72"/>
      <c r="AU87" s="72"/>
      <c r="AV87" s="72"/>
      <c r="AW87" s="72"/>
      <c r="AX87" s="72">
        <v>31892.75</v>
      </c>
      <c r="AY87" s="72"/>
      <c r="AZ87" s="72"/>
      <c r="BA87" s="72"/>
      <c r="BB87" s="72"/>
      <c r="BC87" s="72">
        <f>AN87-Y87</f>
        <v>0</v>
      </c>
      <c r="BD87" s="72"/>
      <c r="BE87" s="72"/>
      <c r="BF87" s="72"/>
      <c r="BG87" s="72"/>
      <c r="BH87" s="72">
        <f>AS87-AD87</f>
        <v>-0.25</v>
      </c>
      <c r="BI87" s="72"/>
      <c r="BJ87" s="72"/>
      <c r="BK87" s="72"/>
      <c r="BL87" s="72"/>
      <c r="BM87" s="72">
        <v>-0.25</v>
      </c>
      <c r="BN87" s="72"/>
      <c r="BO87" s="72"/>
      <c r="BP87" s="72"/>
      <c r="BQ87" s="72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s="40" customFormat="1" ht="15.6" x14ac:dyDescent="0.25">
      <c r="A88" s="77">
        <v>0</v>
      </c>
      <c r="B88" s="77"/>
      <c r="C88" s="78" t="s">
        <v>119</v>
      </c>
      <c r="D88" s="49"/>
      <c r="E88" s="49"/>
      <c r="F88" s="49"/>
      <c r="G88" s="49"/>
      <c r="H88" s="49"/>
      <c r="I88" s="50"/>
      <c r="J88" s="79" t="s">
        <v>90</v>
      </c>
      <c r="K88" s="79"/>
      <c r="L88" s="79"/>
      <c r="M88" s="79"/>
      <c r="N88" s="79"/>
      <c r="O88" s="78" t="s">
        <v>90</v>
      </c>
      <c r="P88" s="49"/>
      <c r="Q88" s="49"/>
      <c r="R88" s="49"/>
      <c r="S88" s="49"/>
      <c r="T88" s="49"/>
      <c r="U88" s="49"/>
      <c r="V88" s="49"/>
      <c r="W88" s="49"/>
      <c r="X88" s="50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42"/>
      <c r="BS88" s="42"/>
      <c r="BT88" s="42"/>
      <c r="BU88" s="42"/>
      <c r="BV88" s="42"/>
      <c r="BW88" s="42"/>
      <c r="BX88" s="42"/>
      <c r="BY88" s="42"/>
      <c r="BZ88" s="43"/>
    </row>
    <row r="89" spans="1:79" ht="66" customHeight="1" x14ac:dyDescent="0.25">
      <c r="A89" s="74">
        <v>0</v>
      </c>
      <c r="B89" s="74"/>
      <c r="C89" s="75" t="s">
        <v>120</v>
      </c>
      <c r="D89" s="57"/>
      <c r="E89" s="57"/>
      <c r="F89" s="57"/>
      <c r="G89" s="57"/>
      <c r="H89" s="57"/>
      <c r="I89" s="58"/>
      <c r="J89" s="76" t="s">
        <v>121</v>
      </c>
      <c r="K89" s="76"/>
      <c r="L89" s="76"/>
      <c r="M89" s="76"/>
      <c r="N89" s="76"/>
      <c r="O89" s="75" t="s">
        <v>113</v>
      </c>
      <c r="P89" s="57"/>
      <c r="Q89" s="57"/>
      <c r="R89" s="57"/>
      <c r="S89" s="57"/>
      <c r="T89" s="57"/>
      <c r="U89" s="57"/>
      <c r="V89" s="57"/>
      <c r="W89" s="57"/>
      <c r="X89" s="58"/>
      <c r="Y89" s="72">
        <v>100</v>
      </c>
      <c r="Z89" s="72"/>
      <c r="AA89" s="72"/>
      <c r="AB89" s="72"/>
      <c r="AC89" s="72"/>
      <c r="AD89" s="72">
        <v>0</v>
      </c>
      <c r="AE89" s="72"/>
      <c r="AF89" s="72"/>
      <c r="AG89" s="72"/>
      <c r="AH89" s="72"/>
      <c r="AI89" s="72">
        <v>100</v>
      </c>
      <c r="AJ89" s="72"/>
      <c r="AK89" s="72"/>
      <c r="AL89" s="72"/>
      <c r="AM89" s="72"/>
      <c r="AN89" s="72">
        <v>100</v>
      </c>
      <c r="AO89" s="72"/>
      <c r="AP89" s="72"/>
      <c r="AQ89" s="72"/>
      <c r="AR89" s="72"/>
      <c r="AS89" s="72">
        <v>0</v>
      </c>
      <c r="AT89" s="72"/>
      <c r="AU89" s="72"/>
      <c r="AV89" s="72"/>
      <c r="AW89" s="72"/>
      <c r="AX89" s="72">
        <v>100</v>
      </c>
      <c r="AY89" s="72"/>
      <c r="AZ89" s="72"/>
      <c r="BA89" s="72"/>
      <c r="BB89" s="72"/>
      <c r="BC89" s="72">
        <f>AN89-Y89</f>
        <v>0</v>
      </c>
      <c r="BD89" s="72"/>
      <c r="BE89" s="72"/>
      <c r="BF89" s="72"/>
      <c r="BG89" s="72"/>
      <c r="BH89" s="72">
        <f>AS89-AD89</f>
        <v>0</v>
      </c>
      <c r="BI89" s="72"/>
      <c r="BJ89" s="72"/>
      <c r="BK89" s="72"/>
      <c r="BL89" s="72"/>
      <c r="BM89" s="72">
        <v>0</v>
      </c>
      <c r="BN89" s="72"/>
      <c r="BO89" s="72"/>
      <c r="BP89" s="72"/>
      <c r="BQ89" s="72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15.6" x14ac:dyDescent="0.25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15.75" customHeight="1" x14ac:dyDescent="0.25">
      <c r="A91" s="101" t="s">
        <v>63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</row>
    <row r="92" spans="1:79" ht="9" customHeight="1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45" customHeight="1" x14ac:dyDescent="0.25">
      <c r="A93" s="87" t="s">
        <v>3</v>
      </c>
      <c r="B93" s="88"/>
      <c r="C93" s="87" t="s">
        <v>6</v>
      </c>
      <c r="D93" s="117"/>
      <c r="E93" s="117"/>
      <c r="F93" s="117"/>
      <c r="G93" s="117"/>
      <c r="H93" s="117"/>
      <c r="I93" s="88"/>
      <c r="J93" s="87" t="s">
        <v>5</v>
      </c>
      <c r="K93" s="117"/>
      <c r="L93" s="117"/>
      <c r="M93" s="117"/>
      <c r="N93" s="88"/>
      <c r="O93" s="95" t="s">
        <v>64</v>
      </c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0"/>
      <c r="BB93" s="160"/>
      <c r="BC93" s="160"/>
      <c r="BD93" s="160"/>
      <c r="BE93" s="160"/>
      <c r="BF93" s="160"/>
      <c r="BG93" s="160"/>
      <c r="BH93" s="160"/>
      <c r="BI93" s="160"/>
      <c r="BJ93" s="160"/>
      <c r="BK93" s="160"/>
      <c r="BL93" s="160"/>
      <c r="BM93" s="160"/>
      <c r="BN93" s="160"/>
      <c r="BO93" s="160"/>
      <c r="BP93" s="160"/>
      <c r="BQ93" s="161"/>
      <c r="BR93" s="10"/>
      <c r="BS93" s="10"/>
      <c r="BT93" s="10"/>
      <c r="BU93" s="10"/>
      <c r="BV93" s="10"/>
      <c r="BW93" s="10"/>
      <c r="BX93" s="10"/>
      <c r="BY93" s="10"/>
      <c r="BZ93" s="9"/>
    </row>
    <row r="94" spans="1:79" s="38" customFormat="1" ht="15.9" customHeight="1" x14ac:dyDescent="0.25">
      <c r="A94" s="121">
        <v>1</v>
      </c>
      <c r="B94" s="121"/>
      <c r="C94" s="121">
        <v>2</v>
      </c>
      <c r="D94" s="121"/>
      <c r="E94" s="121"/>
      <c r="F94" s="121"/>
      <c r="G94" s="121"/>
      <c r="H94" s="121"/>
      <c r="I94" s="121"/>
      <c r="J94" s="121">
        <v>3</v>
      </c>
      <c r="K94" s="121"/>
      <c r="L94" s="121"/>
      <c r="M94" s="121"/>
      <c r="N94" s="121"/>
      <c r="O94" s="162">
        <v>4</v>
      </c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4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12.75" hidden="1" customHeight="1" x14ac:dyDescent="0.25">
      <c r="A95" s="55" t="s">
        <v>36</v>
      </c>
      <c r="B95" s="55"/>
      <c r="C95" s="138" t="s">
        <v>14</v>
      </c>
      <c r="D95" s="139"/>
      <c r="E95" s="139"/>
      <c r="F95" s="139"/>
      <c r="G95" s="139"/>
      <c r="H95" s="139"/>
      <c r="I95" s="140"/>
      <c r="J95" s="55" t="s">
        <v>15</v>
      </c>
      <c r="K95" s="55"/>
      <c r="L95" s="55"/>
      <c r="M95" s="55"/>
      <c r="N95" s="55"/>
      <c r="O95" s="56" t="s">
        <v>72</v>
      </c>
      <c r="P95" s="130"/>
      <c r="Q95" s="130"/>
      <c r="R95" s="130"/>
      <c r="S95" s="130"/>
      <c r="T95" s="130"/>
      <c r="U95" s="130"/>
      <c r="V95" s="130"/>
      <c r="W95" s="130"/>
      <c r="X95" s="130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  <c r="BI95" s="131"/>
      <c r="BJ95" s="131"/>
      <c r="BK95" s="131"/>
      <c r="BL95" s="131"/>
      <c r="BM95" s="131"/>
      <c r="BN95" s="131"/>
      <c r="BO95" s="131"/>
      <c r="BP95" s="131"/>
      <c r="BQ95" s="132"/>
      <c r="BR95" s="39"/>
      <c r="BS95" s="39"/>
      <c r="BT95" s="37"/>
      <c r="BU95" s="37"/>
      <c r="BV95" s="37"/>
      <c r="BW95" s="37"/>
      <c r="BX95" s="37"/>
      <c r="BY95" s="37"/>
      <c r="BZ95" s="37"/>
      <c r="CA95" s="38" t="s">
        <v>71</v>
      </c>
    </row>
    <row r="96" spans="1:79" s="46" customFormat="1" ht="15.6" x14ac:dyDescent="0.25">
      <c r="A96" s="47">
        <v>0</v>
      </c>
      <c r="B96" s="47"/>
      <c r="C96" s="47" t="s">
        <v>89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51"/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4"/>
      <c r="BR96" s="44"/>
      <c r="BS96" s="44"/>
      <c r="BT96" s="44"/>
      <c r="BU96" s="44"/>
      <c r="BV96" s="44"/>
      <c r="BW96" s="44"/>
      <c r="BX96" s="44"/>
      <c r="BY96" s="44"/>
      <c r="BZ96" s="45"/>
      <c r="CA96" s="46" t="s">
        <v>66</v>
      </c>
    </row>
    <row r="97" spans="1:78" s="46" customFormat="1" ht="15.6" hidden="1" x14ac:dyDescent="0.25">
      <c r="A97" s="47">
        <v>0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51"/>
      <c r="P97" s="52"/>
      <c r="Q97" s="52"/>
      <c r="R97" s="52"/>
      <c r="S97" s="52"/>
      <c r="T97" s="52"/>
      <c r="U97" s="52"/>
      <c r="V97" s="52"/>
      <c r="W97" s="52"/>
      <c r="X97" s="52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4"/>
      <c r="BR97" s="44"/>
      <c r="BS97" s="44"/>
      <c r="BT97" s="44"/>
      <c r="BU97" s="44"/>
      <c r="BV97" s="44"/>
      <c r="BW97" s="44"/>
      <c r="BX97" s="44"/>
      <c r="BY97" s="44"/>
      <c r="BZ97" s="45"/>
    </row>
    <row r="98" spans="1:78" s="38" customFormat="1" ht="28.8" customHeight="1" x14ac:dyDescent="0.25">
      <c r="A98" s="55">
        <v>0</v>
      </c>
      <c r="B98" s="55"/>
      <c r="C98" s="56" t="s">
        <v>91</v>
      </c>
      <c r="D98" s="57"/>
      <c r="E98" s="57"/>
      <c r="F98" s="57"/>
      <c r="G98" s="57"/>
      <c r="H98" s="57"/>
      <c r="I98" s="58"/>
      <c r="J98" s="55" t="s">
        <v>92</v>
      </c>
      <c r="K98" s="55"/>
      <c r="L98" s="55"/>
      <c r="M98" s="55"/>
      <c r="N98" s="55"/>
      <c r="O98" s="59" t="s">
        <v>122</v>
      </c>
      <c r="P98" s="60"/>
      <c r="Q98" s="60"/>
      <c r="R98" s="60"/>
      <c r="S98" s="60"/>
      <c r="T98" s="60"/>
      <c r="U98" s="60"/>
      <c r="V98" s="60"/>
      <c r="W98" s="60"/>
      <c r="X98" s="60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2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92.4" customHeight="1" x14ac:dyDescent="0.25">
      <c r="A99" s="55">
        <v>0</v>
      </c>
      <c r="B99" s="55"/>
      <c r="C99" s="56" t="s">
        <v>96</v>
      </c>
      <c r="D99" s="57"/>
      <c r="E99" s="57"/>
      <c r="F99" s="57"/>
      <c r="G99" s="57"/>
      <c r="H99" s="57"/>
      <c r="I99" s="58"/>
      <c r="J99" s="55" t="s">
        <v>92</v>
      </c>
      <c r="K99" s="55"/>
      <c r="L99" s="55"/>
      <c r="M99" s="55"/>
      <c r="N99" s="55"/>
      <c r="O99" s="63" t="s">
        <v>123</v>
      </c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5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38" customFormat="1" ht="39.6" customHeight="1" x14ac:dyDescent="0.25">
      <c r="A100" s="55">
        <v>0</v>
      </c>
      <c r="B100" s="55"/>
      <c r="C100" s="56" t="s">
        <v>98</v>
      </c>
      <c r="D100" s="57"/>
      <c r="E100" s="57"/>
      <c r="F100" s="57"/>
      <c r="G100" s="57"/>
      <c r="H100" s="57"/>
      <c r="I100" s="58"/>
      <c r="J100" s="55" t="s">
        <v>92</v>
      </c>
      <c r="K100" s="55"/>
      <c r="L100" s="55"/>
      <c r="M100" s="55"/>
      <c r="N100" s="55"/>
      <c r="O100" s="69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1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38" customFormat="1" ht="39.6" customHeight="1" x14ac:dyDescent="0.25">
      <c r="A101" s="55">
        <v>0</v>
      </c>
      <c r="B101" s="55"/>
      <c r="C101" s="56" t="s">
        <v>99</v>
      </c>
      <c r="D101" s="57"/>
      <c r="E101" s="57"/>
      <c r="F101" s="57"/>
      <c r="G101" s="57"/>
      <c r="H101" s="57"/>
      <c r="I101" s="58"/>
      <c r="J101" s="55" t="s">
        <v>92</v>
      </c>
      <c r="K101" s="55"/>
      <c r="L101" s="55"/>
      <c r="M101" s="55"/>
      <c r="N101" s="55"/>
      <c r="O101" s="69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  <c r="BO101" s="70"/>
      <c r="BP101" s="70"/>
      <c r="BQ101" s="71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8" s="38" customFormat="1" ht="39.6" customHeight="1" x14ac:dyDescent="0.25">
      <c r="A102" s="55">
        <v>0</v>
      </c>
      <c r="B102" s="55"/>
      <c r="C102" s="56" t="s">
        <v>100</v>
      </c>
      <c r="D102" s="57"/>
      <c r="E102" s="57"/>
      <c r="F102" s="57"/>
      <c r="G102" s="57"/>
      <c r="H102" s="57"/>
      <c r="I102" s="58"/>
      <c r="J102" s="55" t="s">
        <v>101</v>
      </c>
      <c r="K102" s="55"/>
      <c r="L102" s="55"/>
      <c r="M102" s="55"/>
      <c r="N102" s="55"/>
      <c r="O102" s="69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1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s="38" customFormat="1" ht="13.2" customHeight="1" x14ac:dyDescent="0.25">
      <c r="A103" s="55">
        <v>0</v>
      </c>
      <c r="B103" s="55"/>
      <c r="C103" s="56" t="s">
        <v>105</v>
      </c>
      <c r="D103" s="57"/>
      <c r="E103" s="57"/>
      <c r="F103" s="57"/>
      <c r="G103" s="57"/>
      <c r="H103" s="57"/>
      <c r="I103" s="58"/>
      <c r="J103" s="55" t="s">
        <v>101</v>
      </c>
      <c r="K103" s="55"/>
      <c r="L103" s="55"/>
      <c r="M103" s="55"/>
      <c r="N103" s="55"/>
      <c r="O103" s="66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8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46" customFormat="1" ht="15.6" x14ac:dyDescent="0.25">
      <c r="A104" s="47">
        <v>0</v>
      </c>
      <c r="B104" s="47"/>
      <c r="C104" s="48" t="s">
        <v>106</v>
      </c>
      <c r="D104" s="49"/>
      <c r="E104" s="49"/>
      <c r="F104" s="49"/>
      <c r="G104" s="49"/>
      <c r="H104" s="49"/>
      <c r="I104" s="50"/>
      <c r="J104" s="47"/>
      <c r="K104" s="47"/>
      <c r="L104" s="47"/>
      <c r="M104" s="47"/>
      <c r="N104" s="47"/>
      <c r="O104" s="51"/>
      <c r="P104" s="52"/>
      <c r="Q104" s="52"/>
      <c r="R104" s="52"/>
      <c r="S104" s="52"/>
      <c r="T104" s="52"/>
      <c r="U104" s="52"/>
      <c r="V104" s="52"/>
      <c r="W104" s="52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4"/>
      <c r="BR104" s="44"/>
      <c r="BS104" s="44"/>
      <c r="BT104" s="44"/>
      <c r="BU104" s="44"/>
      <c r="BV104" s="44"/>
      <c r="BW104" s="44"/>
      <c r="BX104" s="44"/>
      <c r="BY104" s="44"/>
      <c r="BZ104" s="45"/>
    </row>
    <row r="105" spans="1:78" s="46" customFormat="1" ht="15.6" hidden="1" x14ac:dyDescent="0.25">
      <c r="A105" s="47">
        <v>0</v>
      </c>
      <c r="B105" s="47"/>
      <c r="C105" s="48"/>
      <c r="D105" s="49"/>
      <c r="E105" s="49"/>
      <c r="F105" s="49"/>
      <c r="G105" s="49"/>
      <c r="H105" s="49"/>
      <c r="I105" s="50"/>
      <c r="J105" s="47"/>
      <c r="K105" s="47"/>
      <c r="L105" s="47"/>
      <c r="M105" s="47"/>
      <c r="N105" s="47"/>
      <c r="O105" s="51"/>
      <c r="P105" s="52"/>
      <c r="Q105" s="52"/>
      <c r="R105" s="52"/>
      <c r="S105" s="52"/>
      <c r="T105" s="52"/>
      <c r="U105" s="52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4"/>
      <c r="BR105" s="44"/>
      <c r="BS105" s="44"/>
      <c r="BT105" s="44"/>
      <c r="BU105" s="44"/>
      <c r="BV105" s="44"/>
      <c r="BW105" s="44"/>
      <c r="BX105" s="44"/>
      <c r="BY105" s="44"/>
      <c r="BZ105" s="45"/>
    </row>
    <row r="106" spans="1:78" s="38" customFormat="1" ht="15.6" customHeight="1" x14ac:dyDescent="0.25">
      <c r="A106" s="55">
        <v>0</v>
      </c>
      <c r="B106" s="55"/>
      <c r="C106" s="56" t="s">
        <v>144</v>
      </c>
      <c r="D106" s="57"/>
      <c r="E106" s="57"/>
      <c r="F106" s="57"/>
      <c r="G106" s="57"/>
      <c r="H106" s="57"/>
      <c r="I106" s="58"/>
      <c r="J106" s="55" t="s">
        <v>101</v>
      </c>
      <c r="K106" s="55"/>
      <c r="L106" s="55"/>
      <c r="M106" s="55"/>
      <c r="N106" s="55"/>
      <c r="O106" s="63" t="s">
        <v>124</v>
      </c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5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8" s="38" customFormat="1" ht="15.6" x14ac:dyDescent="0.25">
      <c r="A107" s="55">
        <v>0</v>
      </c>
      <c r="B107" s="55"/>
      <c r="C107" s="56" t="s">
        <v>110</v>
      </c>
      <c r="D107" s="57"/>
      <c r="E107" s="57"/>
      <c r="F107" s="57"/>
      <c r="G107" s="57"/>
      <c r="H107" s="57"/>
      <c r="I107" s="58"/>
      <c r="J107" s="55" t="s">
        <v>101</v>
      </c>
      <c r="K107" s="55"/>
      <c r="L107" s="55"/>
      <c r="M107" s="55"/>
      <c r="N107" s="55"/>
      <c r="O107" s="66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8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8" s="46" customFormat="1" ht="15.6" x14ac:dyDescent="0.25">
      <c r="A108" s="47">
        <v>0</v>
      </c>
      <c r="B108" s="47"/>
      <c r="C108" s="48" t="s">
        <v>114</v>
      </c>
      <c r="D108" s="49"/>
      <c r="E108" s="49"/>
      <c r="F108" s="49"/>
      <c r="G108" s="49"/>
      <c r="H108" s="49"/>
      <c r="I108" s="50"/>
      <c r="J108" s="47"/>
      <c r="K108" s="47"/>
      <c r="L108" s="47"/>
      <c r="M108" s="47"/>
      <c r="N108" s="47"/>
      <c r="O108" s="51"/>
      <c r="P108" s="52"/>
      <c r="Q108" s="52"/>
      <c r="R108" s="52"/>
      <c r="S108" s="52"/>
      <c r="T108" s="52"/>
      <c r="U108" s="52"/>
      <c r="V108" s="52"/>
      <c r="W108" s="52"/>
      <c r="X108" s="5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4"/>
      <c r="BR108" s="44"/>
      <c r="BS108" s="44"/>
      <c r="BT108" s="44"/>
      <c r="BU108" s="44"/>
      <c r="BV108" s="44"/>
      <c r="BW108" s="44"/>
      <c r="BX108" s="44"/>
      <c r="BY108" s="44"/>
      <c r="BZ108" s="45"/>
    </row>
    <row r="109" spans="1:78" s="46" customFormat="1" ht="15.6" hidden="1" x14ac:dyDescent="0.25">
      <c r="A109" s="47">
        <v>0</v>
      </c>
      <c r="B109" s="47"/>
      <c r="C109" s="48"/>
      <c r="D109" s="49"/>
      <c r="E109" s="49"/>
      <c r="F109" s="49"/>
      <c r="G109" s="49"/>
      <c r="H109" s="49"/>
      <c r="I109" s="50"/>
      <c r="J109" s="47"/>
      <c r="K109" s="47"/>
      <c r="L109" s="47"/>
      <c r="M109" s="47"/>
      <c r="N109" s="47"/>
      <c r="O109" s="51"/>
      <c r="P109" s="52"/>
      <c r="Q109" s="52"/>
      <c r="R109" s="52"/>
      <c r="S109" s="52"/>
      <c r="T109" s="52"/>
      <c r="U109" s="52"/>
      <c r="V109" s="52"/>
      <c r="W109" s="52"/>
      <c r="X109" s="5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4"/>
      <c r="BR109" s="44"/>
      <c r="BS109" s="44"/>
      <c r="BT109" s="44"/>
      <c r="BU109" s="44"/>
      <c r="BV109" s="44"/>
      <c r="BW109" s="44"/>
      <c r="BX109" s="44"/>
      <c r="BY109" s="44"/>
      <c r="BZ109" s="45"/>
    </row>
    <row r="110" spans="1:78" s="38" customFormat="1" ht="39.6" customHeight="1" x14ac:dyDescent="0.25">
      <c r="A110" s="55">
        <v>0</v>
      </c>
      <c r="B110" s="55"/>
      <c r="C110" s="56" t="s">
        <v>115</v>
      </c>
      <c r="D110" s="57"/>
      <c r="E110" s="57"/>
      <c r="F110" s="57"/>
      <c r="G110" s="57"/>
      <c r="H110" s="57"/>
      <c r="I110" s="58"/>
      <c r="J110" s="55" t="s">
        <v>116</v>
      </c>
      <c r="K110" s="55"/>
      <c r="L110" s="55"/>
      <c r="M110" s="55"/>
      <c r="N110" s="55"/>
      <c r="O110" s="59" t="s">
        <v>125</v>
      </c>
      <c r="P110" s="60"/>
      <c r="Q110" s="60"/>
      <c r="R110" s="60"/>
      <c r="S110" s="60"/>
      <c r="T110" s="60"/>
      <c r="U110" s="60"/>
      <c r="V110" s="60"/>
      <c r="W110" s="60"/>
      <c r="X110" s="60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2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8" s="46" customFormat="1" ht="15.6" x14ac:dyDescent="0.25">
      <c r="A111" s="47">
        <v>0</v>
      </c>
      <c r="B111" s="47"/>
      <c r="C111" s="48" t="s">
        <v>119</v>
      </c>
      <c r="D111" s="49"/>
      <c r="E111" s="49"/>
      <c r="F111" s="49"/>
      <c r="G111" s="49"/>
      <c r="H111" s="49"/>
      <c r="I111" s="50"/>
      <c r="J111" s="47"/>
      <c r="K111" s="47"/>
      <c r="L111" s="47"/>
      <c r="M111" s="47"/>
      <c r="N111" s="47"/>
      <c r="O111" s="51"/>
      <c r="P111" s="52"/>
      <c r="Q111" s="52"/>
      <c r="R111" s="52"/>
      <c r="S111" s="52"/>
      <c r="T111" s="52"/>
      <c r="U111" s="52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4"/>
      <c r="BR111" s="44"/>
      <c r="BS111" s="44"/>
      <c r="BT111" s="44"/>
      <c r="BU111" s="44"/>
      <c r="BV111" s="44"/>
      <c r="BW111" s="44"/>
      <c r="BX111" s="44"/>
      <c r="BY111" s="44"/>
      <c r="BZ111" s="45"/>
    </row>
    <row r="112" spans="1:78" s="46" customFormat="1" ht="15.6" hidden="1" x14ac:dyDescent="0.25">
      <c r="A112" s="47">
        <v>0</v>
      </c>
      <c r="B112" s="47"/>
      <c r="C112" s="48"/>
      <c r="D112" s="49"/>
      <c r="E112" s="49"/>
      <c r="F112" s="49"/>
      <c r="G112" s="49"/>
      <c r="H112" s="49"/>
      <c r="I112" s="50"/>
      <c r="J112" s="47"/>
      <c r="K112" s="47"/>
      <c r="L112" s="47"/>
      <c r="M112" s="47"/>
      <c r="N112" s="47"/>
      <c r="O112" s="51"/>
      <c r="P112" s="52"/>
      <c r="Q112" s="52"/>
      <c r="R112" s="52"/>
      <c r="S112" s="52"/>
      <c r="T112" s="52"/>
      <c r="U112" s="52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4"/>
      <c r="BR112" s="44"/>
      <c r="BS112" s="44"/>
      <c r="BT112" s="44"/>
      <c r="BU112" s="44"/>
      <c r="BV112" s="44"/>
      <c r="BW112" s="44"/>
      <c r="BX112" s="44"/>
      <c r="BY112" s="44"/>
      <c r="BZ112" s="45"/>
    </row>
    <row r="113" spans="1:78" ht="15.6" x14ac:dyDescent="0.25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11"/>
      <c r="BS113" s="11"/>
      <c r="BT113" s="11"/>
      <c r="BU113" s="11"/>
      <c r="BV113" s="11"/>
      <c r="BW113" s="11"/>
      <c r="BX113" s="11"/>
      <c r="BY113" s="11"/>
      <c r="BZ113" s="9"/>
    </row>
    <row r="114" spans="1:78" ht="15.9" customHeight="1" x14ac:dyDescent="0.25">
      <c r="A114" s="101" t="s">
        <v>65</v>
      </c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</row>
    <row r="115" spans="1:78" ht="46.8" customHeight="1" x14ac:dyDescent="0.25">
      <c r="A115" s="137" t="s">
        <v>127</v>
      </c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  <c r="BE115" s="135"/>
      <c r="BF115" s="135"/>
      <c r="BG115" s="135"/>
      <c r="BH115" s="135"/>
      <c r="BI115" s="135"/>
      <c r="BJ115" s="135"/>
      <c r="BK115" s="135"/>
      <c r="BL115" s="135"/>
    </row>
    <row r="116" spans="1:78" ht="40.200000000000003" customHeight="1" x14ac:dyDescent="0.25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11"/>
      <c r="BS116" s="11"/>
      <c r="BT116" s="11"/>
      <c r="BU116" s="11"/>
      <c r="BV116" s="11"/>
      <c r="BW116" s="11"/>
      <c r="BX116" s="11"/>
      <c r="BY116" s="11"/>
      <c r="BZ116" s="9"/>
    </row>
    <row r="117" spans="1:78" ht="15.9" customHeight="1" x14ac:dyDescent="0.25">
      <c r="A117" s="101" t="s">
        <v>46</v>
      </c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</row>
    <row r="118" spans="1:78" ht="15.9" customHeight="1" x14ac:dyDescent="0.25">
      <c r="A118" s="137" t="s">
        <v>128</v>
      </c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  <c r="BI118" s="135"/>
      <c r="BJ118" s="135"/>
      <c r="BK118" s="135"/>
      <c r="BL118" s="135"/>
    </row>
    <row r="119" spans="1:78" ht="15.9" customHeight="1" x14ac:dyDescent="0.25">
      <c r="A119" s="17"/>
      <c r="B119" s="17"/>
      <c r="C119" s="17"/>
      <c r="D119" s="17"/>
      <c r="E119" s="17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78" ht="12" customHeight="1" x14ac:dyDescent="0.25">
      <c r="A120" s="30" t="s">
        <v>77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</row>
    <row r="121" spans="1:78" ht="12" customHeight="1" x14ac:dyDescent="0.25">
      <c r="A121" s="30" t="s">
        <v>68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spans="1:78" s="30" customFormat="1" ht="12" customHeight="1" x14ac:dyDescent="0.2">
      <c r="A122" s="30" t="s">
        <v>69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</row>
    <row r="123" spans="1:78" ht="15.9" customHeight="1" x14ac:dyDescent="0.3">
      <c r="A123" s="29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ht="42" customHeight="1" x14ac:dyDescent="0.3">
      <c r="A124" s="134" t="s">
        <v>131</v>
      </c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3"/>
      <c r="AO124" s="3"/>
      <c r="AP124" s="119" t="s">
        <v>133</v>
      </c>
      <c r="AQ124" s="120"/>
      <c r="AR124" s="120"/>
      <c r="AS124" s="120"/>
      <c r="AT124" s="120"/>
      <c r="AU124" s="120"/>
      <c r="AV124" s="120"/>
      <c r="AW124" s="120"/>
      <c r="AX124" s="120"/>
      <c r="AY124" s="120"/>
      <c r="AZ124" s="120"/>
      <c r="BA124" s="120"/>
      <c r="BB124" s="120"/>
      <c r="BC124" s="120"/>
      <c r="BD124" s="120"/>
      <c r="BE124" s="120"/>
      <c r="BF124" s="120"/>
      <c r="BG124" s="120"/>
      <c r="BH124" s="120"/>
    </row>
    <row r="125" spans="1:78" x14ac:dyDescent="0.25">
      <c r="W125" s="133" t="s">
        <v>8</v>
      </c>
      <c r="X125" s="133"/>
      <c r="Y125" s="133"/>
      <c r="Z125" s="133"/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4"/>
      <c r="AO125" s="4"/>
      <c r="AP125" s="133" t="s">
        <v>73</v>
      </c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33"/>
      <c r="BE125" s="133"/>
      <c r="BF125" s="133"/>
      <c r="BG125" s="133"/>
      <c r="BH125" s="133"/>
    </row>
    <row r="128" spans="1:78" ht="31.2" customHeight="1" x14ac:dyDescent="0.3">
      <c r="A128" s="134" t="s">
        <v>132</v>
      </c>
      <c r="B128" s="135"/>
      <c r="C128" s="135"/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3"/>
      <c r="AO128" s="3"/>
      <c r="AP128" s="119" t="s">
        <v>134</v>
      </c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20"/>
      <c r="BB128" s="120"/>
      <c r="BC128" s="120"/>
      <c r="BD128" s="120"/>
      <c r="BE128" s="120"/>
      <c r="BF128" s="120"/>
      <c r="BG128" s="120"/>
      <c r="BH128" s="120"/>
    </row>
    <row r="129" spans="23:60" x14ac:dyDescent="0.25">
      <c r="W129" s="133" t="s">
        <v>8</v>
      </c>
      <c r="X129" s="133"/>
      <c r="Y129" s="133"/>
      <c r="Z129" s="133"/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133"/>
      <c r="AL129" s="133"/>
      <c r="AM129" s="133"/>
      <c r="AN129" s="4"/>
      <c r="AO129" s="4"/>
      <c r="AP129" s="133" t="s">
        <v>73</v>
      </c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  <c r="BA129" s="133"/>
      <c r="BB129" s="133"/>
      <c r="BC129" s="133"/>
      <c r="BD129" s="133"/>
      <c r="BE129" s="133"/>
      <c r="BF129" s="133"/>
      <c r="BG129" s="133"/>
      <c r="BH129" s="133"/>
    </row>
  </sheetData>
  <mergeCells count="580">
    <mergeCell ref="O94:BQ94"/>
    <mergeCell ref="O96:BQ96"/>
    <mergeCell ref="A96:B96"/>
    <mergeCell ref="C96:I96"/>
    <mergeCell ref="J96:N96"/>
    <mergeCell ref="A95:B95"/>
    <mergeCell ref="J93:N93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O93:BQ93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0:BG70"/>
    <mergeCell ref="BM70:BQ70"/>
    <mergeCell ref="BH70:BL70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AS67:AW67"/>
    <mergeCell ref="AP129:BH129"/>
    <mergeCell ref="A128:V128"/>
    <mergeCell ref="W128:AM128"/>
    <mergeCell ref="AP128:BH128"/>
    <mergeCell ref="W129:AM129"/>
    <mergeCell ref="AP125:BH125"/>
    <mergeCell ref="A118:BL118"/>
    <mergeCell ref="C95:I95"/>
    <mergeCell ref="W125:AM125"/>
    <mergeCell ref="A124:V124"/>
    <mergeCell ref="W124:AM124"/>
    <mergeCell ref="A114:BL114"/>
    <mergeCell ref="A115:BL115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8:AR68"/>
    <mergeCell ref="AN67:AR67"/>
    <mergeCell ref="AI67:AM67"/>
    <mergeCell ref="BC66:BQ66"/>
    <mergeCell ref="AI56:AM56"/>
    <mergeCell ref="AN56:AR56"/>
    <mergeCell ref="AP124:BH124"/>
    <mergeCell ref="AN66:BB66"/>
    <mergeCell ref="A63:BQ63"/>
    <mergeCell ref="C68:I68"/>
    <mergeCell ref="J95:N95"/>
    <mergeCell ref="A94:B94"/>
    <mergeCell ref="A69:B69"/>
    <mergeCell ref="O70:X70"/>
    <mergeCell ref="Y70:AC70"/>
    <mergeCell ref="A68:B68"/>
    <mergeCell ref="Y69:AC69"/>
    <mergeCell ref="C94:I94"/>
    <mergeCell ref="J94:N94"/>
    <mergeCell ref="C69:I69"/>
    <mergeCell ref="J69:N69"/>
    <mergeCell ref="O69:X69"/>
    <mergeCell ref="C70:I70"/>
    <mergeCell ref="J70:N70"/>
    <mergeCell ref="O95:BQ95"/>
    <mergeCell ref="A70:B70"/>
    <mergeCell ref="AD70:AH70"/>
    <mergeCell ref="A91:BQ91"/>
    <mergeCell ref="A93:B93"/>
    <mergeCell ref="C93:I93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17:BL117"/>
    <mergeCell ref="AK40:AO40"/>
    <mergeCell ref="A42:B42"/>
    <mergeCell ref="AD68:AH68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BD61:BH61"/>
    <mergeCell ref="BI61:BN61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BH89:BL89"/>
    <mergeCell ref="BM89:BQ89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98:B98"/>
    <mergeCell ref="C98:I98"/>
    <mergeCell ref="J98:N98"/>
    <mergeCell ref="O98:BQ98"/>
    <mergeCell ref="A99:B99"/>
    <mergeCell ref="C99:I99"/>
    <mergeCell ref="J99:N99"/>
    <mergeCell ref="A97:B97"/>
    <mergeCell ref="C97:I97"/>
    <mergeCell ref="J97:N97"/>
    <mergeCell ref="O97:BQ9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A103:B103"/>
    <mergeCell ref="C103:I103"/>
    <mergeCell ref="J103:N103"/>
    <mergeCell ref="O99:BQ103"/>
    <mergeCell ref="A100:B100"/>
    <mergeCell ref="C100:I100"/>
    <mergeCell ref="J100:N100"/>
    <mergeCell ref="A101:B101"/>
    <mergeCell ref="C101:I101"/>
    <mergeCell ref="J101:N101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6:B106"/>
    <mergeCell ref="C106:I106"/>
    <mergeCell ref="J106:N106"/>
    <mergeCell ref="A107:B107"/>
    <mergeCell ref="C107:I107"/>
    <mergeCell ref="J107:N107"/>
    <mergeCell ref="O106:BQ107"/>
    <mergeCell ref="A112:B112"/>
    <mergeCell ref="C112:I112"/>
    <mergeCell ref="J112:N112"/>
    <mergeCell ref="O112:BQ112"/>
    <mergeCell ref="A110:B110"/>
    <mergeCell ref="C110:I110"/>
    <mergeCell ref="J110:N110"/>
    <mergeCell ref="O110:BQ110"/>
    <mergeCell ref="A111:B111"/>
    <mergeCell ref="C111:I111"/>
    <mergeCell ref="J111:N111"/>
    <mergeCell ref="O111:BQ111"/>
  </mergeCells>
  <phoneticPr fontId="0" type="noConversion"/>
  <conditionalFormatting sqref="C92 C116 C70 C96">
    <cfRule type="cellIs" dxfId="75" priority="78" stopIfTrue="1" operator="equal">
      <formula>$C69</formula>
    </cfRule>
  </conditionalFormatting>
  <conditionalFormatting sqref="A70:B70 A92:B92 A96:B96 A116:B116 A59:B59 A90:B90 A113:B113">
    <cfRule type="cellIs" dxfId="74" priority="79" stopIfTrue="1" operator="equal">
      <formula>0</formula>
    </cfRule>
  </conditionalFormatting>
  <conditionalFormatting sqref="A60:B60">
    <cfRule type="cellIs" dxfId="73" priority="77" stopIfTrue="1" operator="equal">
      <formula>0</formula>
    </cfRule>
  </conditionalFormatting>
  <conditionalFormatting sqref="A61:B61">
    <cfRule type="cellIs" dxfId="72" priority="76" stopIfTrue="1" operator="equal">
      <formula>0</formula>
    </cfRule>
  </conditionalFormatting>
  <conditionalFormatting sqref="C90">
    <cfRule type="cellIs" dxfId="71" priority="81" stopIfTrue="1" operator="equal">
      <formula>$C70</formula>
    </cfRule>
  </conditionalFormatting>
  <conditionalFormatting sqref="C71">
    <cfRule type="cellIs" dxfId="70" priority="73" stopIfTrue="1" operator="equal">
      <formula>$C70</formula>
    </cfRule>
  </conditionalFormatting>
  <conditionalFormatting sqref="A71:B71">
    <cfRule type="cellIs" dxfId="69" priority="74" stopIfTrue="1" operator="equal">
      <formula>0</formula>
    </cfRule>
  </conditionalFormatting>
  <conditionalFormatting sqref="C72">
    <cfRule type="cellIs" dxfId="68" priority="71" stopIfTrue="1" operator="equal">
      <formula>$C71</formula>
    </cfRule>
  </conditionalFormatting>
  <conditionalFormatting sqref="A72:B72">
    <cfRule type="cellIs" dxfId="67" priority="72" stopIfTrue="1" operator="equal">
      <formula>0</formula>
    </cfRule>
  </conditionalFormatting>
  <conditionalFormatting sqref="C73">
    <cfRule type="cellIs" dxfId="66" priority="69" stopIfTrue="1" operator="equal">
      <formula>$C72</formula>
    </cfRule>
  </conditionalFormatting>
  <conditionalFormatting sqref="A73:B73">
    <cfRule type="cellIs" dxfId="65" priority="70" stopIfTrue="1" operator="equal">
      <formula>0</formula>
    </cfRule>
  </conditionalFormatting>
  <conditionalFormatting sqref="C74">
    <cfRule type="cellIs" dxfId="64" priority="67" stopIfTrue="1" operator="equal">
      <formula>$C73</formula>
    </cfRule>
  </conditionalFormatting>
  <conditionalFormatting sqref="A74:B74">
    <cfRule type="cellIs" dxfId="63" priority="68" stopIfTrue="1" operator="equal">
      <formula>0</formula>
    </cfRule>
  </conditionalFormatting>
  <conditionalFormatting sqref="C75">
    <cfRule type="cellIs" dxfId="62" priority="65" stopIfTrue="1" operator="equal">
      <formula>$C74</formula>
    </cfRule>
  </conditionalFormatting>
  <conditionalFormatting sqref="A75:B75">
    <cfRule type="cellIs" dxfId="61" priority="66" stopIfTrue="1" operator="equal">
      <formula>0</formula>
    </cfRule>
  </conditionalFormatting>
  <conditionalFormatting sqref="C76">
    <cfRule type="cellIs" dxfId="60" priority="63" stopIfTrue="1" operator="equal">
      <formula>$C75</formula>
    </cfRule>
  </conditionalFormatting>
  <conditionalFormatting sqref="A76:B76">
    <cfRule type="cellIs" dxfId="59" priority="64" stopIfTrue="1" operator="equal">
      <formula>0</formula>
    </cfRule>
  </conditionalFormatting>
  <conditionalFormatting sqref="C77">
    <cfRule type="cellIs" dxfId="58" priority="61" stopIfTrue="1" operator="equal">
      <formula>$C76</formula>
    </cfRule>
  </conditionalFormatting>
  <conditionalFormatting sqref="A77:B77">
    <cfRule type="cellIs" dxfId="57" priority="62" stopIfTrue="1" operator="equal">
      <formula>0</formula>
    </cfRule>
  </conditionalFormatting>
  <conditionalFormatting sqref="C78">
    <cfRule type="cellIs" dxfId="56" priority="59" stopIfTrue="1" operator="equal">
      <formula>$C77</formula>
    </cfRule>
  </conditionalFormatting>
  <conditionalFormatting sqref="A78:B78">
    <cfRule type="cellIs" dxfId="55" priority="60" stopIfTrue="1" operator="equal">
      <formula>0</formula>
    </cfRule>
  </conditionalFormatting>
  <conditionalFormatting sqref="C79">
    <cfRule type="cellIs" dxfId="54" priority="57" stopIfTrue="1" operator="equal">
      <formula>$C78</formula>
    </cfRule>
  </conditionalFormatting>
  <conditionalFormatting sqref="A79:B79">
    <cfRule type="cellIs" dxfId="53" priority="58" stopIfTrue="1" operator="equal">
      <formula>0</formula>
    </cfRule>
  </conditionalFormatting>
  <conditionalFormatting sqref="C80">
    <cfRule type="cellIs" dxfId="52" priority="55" stopIfTrue="1" operator="equal">
      <formula>$C79</formula>
    </cfRule>
  </conditionalFormatting>
  <conditionalFormatting sqref="A80:B80">
    <cfRule type="cellIs" dxfId="51" priority="56" stopIfTrue="1" operator="equal">
      <formula>0</formula>
    </cfRule>
  </conditionalFormatting>
  <conditionalFormatting sqref="C81">
    <cfRule type="cellIs" dxfId="50" priority="53" stopIfTrue="1" operator="equal">
      <formula>$C80</formula>
    </cfRule>
  </conditionalFormatting>
  <conditionalFormatting sqref="A81:B81">
    <cfRule type="cellIs" dxfId="49" priority="54" stopIfTrue="1" operator="equal">
      <formula>0</formula>
    </cfRule>
  </conditionalFormatting>
  <conditionalFormatting sqref="C82">
    <cfRule type="cellIs" dxfId="48" priority="51" stopIfTrue="1" operator="equal">
      <formula>$C81</formula>
    </cfRule>
  </conditionalFormatting>
  <conditionalFormatting sqref="A82:B82">
    <cfRule type="cellIs" dxfId="47" priority="52" stopIfTrue="1" operator="equal">
      <formula>0</formula>
    </cfRule>
  </conditionalFormatting>
  <conditionalFormatting sqref="C83">
    <cfRule type="cellIs" dxfId="46" priority="49" stopIfTrue="1" operator="equal">
      <formula>$C82</formula>
    </cfRule>
  </conditionalFormatting>
  <conditionalFormatting sqref="A83:B83">
    <cfRule type="cellIs" dxfId="45" priority="50" stopIfTrue="1" operator="equal">
      <formula>0</formula>
    </cfRule>
  </conditionalFormatting>
  <conditionalFormatting sqref="C84">
    <cfRule type="cellIs" dxfId="44" priority="47" stopIfTrue="1" operator="equal">
      <formula>$C83</formula>
    </cfRule>
  </conditionalFormatting>
  <conditionalFormatting sqref="A84:B84">
    <cfRule type="cellIs" dxfId="43" priority="48" stopIfTrue="1" operator="equal">
      <formula>0</formula>
    </cfRule>
  </conditionalFormatting>
  <conditionalFormatting sqref="C85">
    <cfRule type="cellIs" dxfId="42" priority="45" stopIfTrue="1" operator="equal">
      <formula>$C84</formula>
    </cfRule>
  </conditionalFormatting>
  <conditionalFormatting sqref="A85:B85">
    <cfRule type="cellIs" dxfId="41" priority="46" stopIfTrue="1" operator="equal">
      <formula>0</formula>
    </cfRule>
  </conditionalFormatting>
  <conditionalFormatting sqref="C86">
    <cfRule type="cellIs" dxfId="40" priority="43" stopIfTrue="1" operator="equal">
      <formula>$C85</formula>
    </cfRule>
  </conditionalFormatting>
  <conditionalFormatting sqref="A86:B86">
    <cfRule type="cellIs" dxfId="39" priority="44" stopIfTrue="1" operator="equal">
      <formula>0</formula>
    </cfRule>
  </conditionalFormatting>
  <conditionalFormatting sqref="C87">
    <cfRule type="cellIs" dxfId="38" priority="41" stopIfTrue="1" operator="equal">
      <formula>$C86</formula>
    </cfRule>
  </conditionalFormatting>
  <conditionalFormatting sqref="A87:B87">
    <cfRule type="cellIs" dxfId="37" priority="42" stopIfTrue="1" operator="equal">
      <formula>0</formula>
    </cfRule>
  </conditionalFormatting>
  <conditionalFormatting sqref="C88">
    <cfRule type="cellIs" dxfId="36" priority="39" stopIfTrue="1" operator="equal">
      <formula>$C87</formula>
    </cfRule>
  </conditionalFormatting>
  <conditionalFormatting sqref="A88:B88">
    <cfRule type="cellIs" dxfId="35" priority="40" stopIfTrue="1" operator="equal">
      <formula>0</formula>
    </cfRule>
  </conditionalFormatting>
  <conditionalFormatting sqref="C89">
    <cfRule type="cellIs" dxfId="34" priority="37" stopIfTrue="1" operator="equal">
      <formula>$C88</formula>
    </cfRule>
  </conditionalFormatting>
  <conditionalFormatting sqref="A89:B89">
    <cfRule type="cellIs" dxfId="33" priority="38" stopIfTrue="1" operator="equal">
      <formula>0</formula>
    </cfRule>
  </conditionalFormatting>
  <conditionalFormatting sqref="C113">
    <cfRule type="cellIs" dxfId="32" priority="83" stopIfTrue="1" operator="equal">
      <formula>$C96</formula>
    </cfRule>
  </conditionalFormatting>
  <conditionalFormatting sqref="C97">
    <cfRule type="cellIs" dxfId="31" priority="33" stopIfTrue="1" operator="equal">
      <formula>$C96</formula>
    </cfRule>
  </conditionalFormatting>
  <conditionalFormatting sqref="A97:B97">
    <cfRule type="cellIs" dxfId="30" priority="34" stopIfTrue="1" operator="equal">
      <formula>0</formula>
    </cfRule>
  </conditionalFormatting>
  <conditionalFormatting sqref="C98">
    <cfRule type="cellIs" dxfId="29" priority="31" stopIfTrue="1" operator="equal">
      <formula>$C97</formula>
    </cfRule>
  </conditionalFormatting>
  <conditionalFormatting sqref="A98:B98">
    <cfRule type="cellIs" dxfId="28" priority="32" stopIfTrue="1" operator="equal">
      <formula>0</formula>
    </cfRule>
  </conditionalFormatting>
  <conditionalFormatting sqref="C99">
    <cfRule type="cellIs" dxfId="27" priority="29" stopIfTrue="1" operator="equal">
      <formula>$C98</formula>
    </cfRule>
  </conditionalFormatting>
  <conditionalFormatting sqref="A99:B99">
    <cfRule type="cellIs" dxfId="26" priority="30" stopIfTrue="1" operator="equal">
      <formula>0</formula>
    </cfRule>
  </conditionalFormatting>
  <conditionalFormatting sqref="C100">
    <cfRule type="cellIs" dxfId="25" priority="27" stopIfTrue="1" operator="equal">
      <formula>$C99</formula>
    </cfRule>
  </conditionalFormatting>
  <conditionalFormatting sqref="A100:B100">
    <cfRule type="cellIs" dxfId="24" priority="28" stopIfTrue="1" operator="equal">
      <formula>0</formula>
    </cfRule>
  </conditionalFormatting>
  <conditionalFormatting sqref="C101">
    <cfRule type="cellIs" dxfId="23" priority="25" stopIfTrue="1" operator="equal">
      <formula>$C100</formula>
    </cfRule>
  </conditionalFormatting>
  <conditionalFormatting sqref="A101:B101">
    <cfRule type="cellIs" dxfId="22" priority="26" stopIfTrue="1" operator="equal">
      <formula>0</formula>
    </cfRule>
  </conditionalFormatting>
  <conditionalFormatting sqref="C102">
    <cfRule type="cellIs" dxfId="21" priority="23" stopIfTrue="1" operator="equal">
      <formula>$C101</formula>
    </cfRule>
  </conditionalFormatting>
  <conditionalFormatting sqref="A102:B102">
    <cfRule type="cellIs" dxfId="20" priority="24" stopIfTrue="1" operator="equal">
      <formula>0</formula>
    </cfRule>
  </conditionalFormatting>
  <conditionalFormatting sqref="C103">
    <cfRule type="cellIs" dxfId="19" priority="21" stopIfTrue="1" operator="equal">
      <formula>$C102</formula>
    </cfRule>
  </conditionalFormatting>
  <conditionalFormatting sqref="A103:B103">
    <cfRule type="cellIs" dxfId="18" priority="22" stopIfTrue="1" operator="equal">
      <formula>0</formula>
    </cfRule>
  </conditionalFormatting>
  <conditionalFormatting sqref="C104">
    <cfRule type="cellIs" dxfId="17" priority="19" stopIfTrue="1" operator="equal">
      <formula>$C103</formula>
    </cfRule>
  </conditionalFormatting>
  <conditionalFormatting sqref="A104:B104">
    <cfRule type="cellIs" dxfId="16" priority="20" stopIfTrue="1" operator="equal">
      <formula>0</formula>
    </cfRule>
  </conditionalFormatting>
  <conditionalFormatting sqref="C105">
    <cfRule type="cellIs" dxfId="15" priority="17" stopIfTrue="1" operator="equal">
      <formula>$C104</formula>
    </cfRule>
  </conditionalFormatting>
  <conditionalFormatting sqref="A105:B105">
    <cfRule type="cellIs" dxfId="14" priority="18" stopIfTrue="1" operator="equal">
      <formula>0</formula>
    </cfRule>
  </conditionalFormatting>
  <conditionalFormatting sqref="C106">
    <cfRule type="cellIs" dxfId="13" priority="15" stopIfTrue="1" operator="equal">
      <formula>$C105</formula>
    </cfRule>
  </conditionalFormatting>
  <conditionalFormatting sqref="A106:B106">
    <cfRule type="cellIs" dxfId="12" priority="16" stopIfTrue="1" operator="equal">
      <formula>0</formula>
    </cfRule>
  </conditionalFormatting>
  <conditionalFormatting sqref="C107">
    <cfRule type="cellIs" dxfId="11" priority="13" stopIfTrue="1" operator="equal">
      <formula>$C106</formula>
    </cfRule>
  </conditionalFormatting>
  <conditionalFormatting sqref="A107:B107">
    <cfRule type="cellIs" dxfId="10" priority="14" stopIfTrue="1" operator="equal">
      <formula>0</formula>
    </cfRule>
  </conditionalFormatting>
  <conditionalFormatting sqref="C108">
    <cfRule type="cellIs" dxfId="9" priority="11" stopIfTrue="1" operator="equal">
      <formula>$C107</formula>
    </cfRule>
  </conditionalFormatting>
  <conditionalFormatting sqref="A108:B108">
    <cfRule type="cellIs" dxfId="8" priority="12" stopIfTrue="1" operator="equal">
      <formula>0</formula>
    </cfRule>
  </conditionalFormatting>
  <conditionalFormatting sqref="C109">
    <cfRule type="cellIs" dxfId="7" priority="9" stopIfTrue="1" operator="equal">
      <formula>$C108</formula>
    </cfRule>
  </conditionalFormatting>
  <conditionalFormatting sqref="A109:B109">
    <cfRule type="cellIs" dxfId="6" priority="10" stopIfTrue="1" operator="equal">
      <formula>0</formula>
    </cfRule>
  </conditionalFormatting>
  <conditionalFormatting sqref="C110">
    <cfRule type="cellIs" dxfId="5" priority="7" stopIfTrue="1" operator="equal">
      <formula>$C109</formula>
    </cfRule>
  </conditionalFormatting>
  <conditionalFormatting sqref="A110:B110">
    <cfRule type="cellIs" dxfId="4" priority="8" stopIfTrue="1" operator="equal">
      <formula>0</formula>
    </cfRule>
  </conditionalFormatting>
  <conditionalFormatting sqref="C111">
    <cfRule type="cellIs" dxfId="3" priority="5" stopIfTrue="1" operator="equal">
      <formula>$C110</formula>
    </cfRule>
  </conditionalFormatting>
  <conditionalFormatting sqref="A111:B111">
    <cfRule type="cellIs" dxfId="2" priority="6" stopIfTrue="1" operator="equal">
      <formula>0</formula>
    </cfRule>
  </conditionalFormatting>
  <conditionalFormatting sqref="C112">
    <cfRule type="cellIs" dxfId="1" priority="3" stopIfTrue="1" operator="equal">
      <formula>$C111</formula>
    </cfRule>
  </conditionalFormatting>
  <conditionalFormatting sqref="A112:B11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2025-03-11T08:51:50Z</cp:lastPrinted>
  <dcterms:created xsi:type="dcterms:W3CDTF">2016-08-10T10:53:25Z</dcterms:created>
  <dcterms:modified xsi:type="dcterms:W3CDTF">2025-03-11T08:52:22Z</dcterms:modified>
</cp:coreProperties>
</file>