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4 рік\"/>
    </mc:Choice>
  </mc:AlternateContent>
  <bookViews>
    <workbookView xWindow="-255" yWindow="-60" windowWidth="25440" windowHeight="14385"/>
  </bookViews>
  <sheets>
    <sheet name="КПК0611092" sheetId="1" r:id="rId1"/>
    <sheet name="Оцінка ефективності" sheetId="2" r:id="rId2"/>
  </sheets>
  <definedNames>
    <definedName name="_xlnm.Print_Area" localSheetId="0">КПК0611092!$A$1:$BQ$106</definedName>
    <definedName name="_xlnm.Print_Area" localSheetId="1">'Оцінка ефективності'!$A$1:$BQ$93</definedName>
  </definedNames>
  <calcPr calcId="162913"/>
</workbook>
</file>

<file path=xl/calcChain.xml><?xml version="1.0" encoding="utf-8"?>
<calcChain xmlns="http://schemas.openxmlformats.org/spreadsheetml/2006/main">
  <c r="BC30" i="2" l="1"/>
  <c r="BC33" i="2"/>
  <c r="AK33" i="2"/>
  <c r="AK30" i="2"/>
  <c r="BH76" i="1" l="1"/>
  <c r="BC76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H68" i="1"/>
  <c r="BC68" i="1"/>
  <c r="BD58" i="1"/>
  <c r="AY58" i="1"/>
  <c r="BI58" i="1" s="1"/>
  <c r="AS58" i="1"/>
  <c r="AC58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<sst xmlns="http://schemas.openxmlformats.org/spreadsheetml/2006/main" count="358" uniqueCount="180">
  <si>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</si>
  <si>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</si>
  <si>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</si>
  <si>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</si>
  <si>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</si>
  <si>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</si>
  <si>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</si>
  <si>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</si>
  <si>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</si>
  <si>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</si>
  <si>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</si>
  <si>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</si>
  <si>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</si>
  <si>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</si>
  <si>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</si>
  <si>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</si>
  <si>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</si>
  <si>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</si>
  <si>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</si>
  <si>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</si>
  <si>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</si>
  <si>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</si>
  <si>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</si>
  <si>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</si>
  <si>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</si>
  <si>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</si>
  <si>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</si>
  <si>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</si>
  <si>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</si>
  <si>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</si>
  <si>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</si>
  <si>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</si>
  <si>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</si>
  <si>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</si>
  <si>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</si>
  <si>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</si>
  <si>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</si>
  <si>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</si>
  <si>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</si>
  <si>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</si>
  <si>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</si>
  <si>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</si>
  <si>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</si>
  <si>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</si>
  <si>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</si>
  <si>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</si>
  <si>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</si>
  <si>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</si>
  <si>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</si>
  <si>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</si>
  <si>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</si>
  <si>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</si>
  <si>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</si>
  <si>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</si>
  <si>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</si>
  <si>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</si>
  <si>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</si>
  <si>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</si>
  <si>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</si>
  <si>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</si>
  <si>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</si>
  <si>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</si>
  <si>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</si>
  <si>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</si>
  <si>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</si>
  <si>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</si>
  <si>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</si>
  <si>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</si>
  <si>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</si>
  <si>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</si>
  <si>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</si>
  <si>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</si>
  <si>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</si>
  <si>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</si>
  <si>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</si>
  <si>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</si>
  <si>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</si>
  <si>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</si>
  <si>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</si>
  <si>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</si>
  <si>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професійної (професійно-технічної) освіти жінкам і чоловікам у закладах професійної (професійно-технічної) освіти та інших закладах освіти відповідно до потреб ринку праці</t>
  </si>
  <si>
    <t>Забезпечити рівні можливості отримання послуг учнів  у закладах професійної (професійно-технічної) освіти</t>
  </si>
  <si>
    <t>Оплата праці педагогічних працівників в частині здобуття повної загальної середньої освіти</t>
  </si>
  <si>
    <t>УСЬОГО</t>
  </si>
  <si>
    <t>Усього</t>
  </si>
  <si>
    <t>затрат</t>
  </si>
  <si>
    <t/>
  </si>
  <si>
    <t>Середньорічне число ставок (штатних одиниць) з них:</t>
  </si>
  <si>
    <t>од.</t>
  </si>
  <si>
    <t xml:space="preserve"> - педагогічних працівників</t>
  </si>
  <si>
    <t>Штатний розпис</t>
  </si>
  <si>
    <t>Середньооблікова кількість штатних працівників, з них:</t>
  </si>
  <si>
    <t>осіб</t>
  </si>
  <si>
    <t>- жінки</t>
  </si>
  <si>
    <t>Статистична звітність</t>
  </si>
  <si>
    <t>- чоловіки</t>
  </si>
  <si>
    <t>продукту</t>
  </si>
  <si>
    <t>Середньорічна кількість учнів, з них:</t>
  </si>
  <si>
    <t>- дівчат</t>
  </si>
  <si>
    <t>Звітність</t>
  </si>
  <si>
    <t>- хлопців</t>
  </si>
  <si>
    <t>Середньорічне число ставок зменшилося у зв'язку із зменшенням педагогічного навантаження</t>
  </si>
  <si>
    <t>Відхилення виникли у зв'язку із зменшенням контингенту учнів</t>
  </si>
  <si>
    <t>Створення умов для надання повної загальної освіти учням у закладах професійної (професійно-технічної) освіти та інших закладах освіти</t>
  </si>
  <si>
    <t>Забезпечено оплату праці педагогічних працівників, які надають загальну середню освіту у закладах професійної (професійно-технічної) освіти</t>
  </si>
  <si>
    <t>Створено умови для надання загальної середньої освіти у професійних (професійно-технічних) навчальних закладах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</si>
  <si>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</si>
  <si>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</si>
  <si>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</si>
  <si>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</si>
  <si>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</si>
  <si>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</si>
  <si>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</si>
  <si>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</si>
  <si>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</si>
  <si>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</si>
  <si>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</si>
  <si>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</si>
  <si>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0610000</t>
  </si>
  <si>
    <t>1092</t>
  </si>
  <si>
    <t>0930</t>
  </si>
  <si>
    <t>ОЦІНКА ЕФЕКТИВНОСТІ БЮДЖЕТНОЇ ПРОГРАМИ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</si>
  <si>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</si>
  <si>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</si>
  <si>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</si>
  <si>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</si>
  <si>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</si>
  <si>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</si>
  <si>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>s1</t>
  </si>
  <si>
    <t>formula=IF(RC[-12]=0,0,RC[-6]/RC[-12])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</si>
  <si>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</si>
  <si>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</si>
  <si>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</si>
  <si>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</si>
  <si>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</si>
  <si>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</si>
  <si>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</si>
  <si>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</si>
  <si>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</si>
  <si>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Середня ефективність програми</t>
  </si>
  <si>
    <t>190 - 215 балів</t>
  </si>
  <si>
    <t>Низька ефективність програми</t>
  </si>
  <si>
    <t>менше 190 балів</t>
  </si>
  <si>
    <t>в) розрахунок порівняння результативності бюджетної програми із показниками попереднього періоду: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</si>
  <si>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</si>
  <si>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</si>
  <si>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</si>
  <si>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</si>
  <si>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∑=</t>
  </si>
  <si>
    <t>Додаток 1</t>
  </si>
  <si>
    <t>РЕЗУЛЬТАТИ АНАЛІЗУ  ЕФЕКТИВНОСТІ БЮДЖЕТНОЇ ПРОГРАМИ</t>
  </si>
  <si>
    <t>станом на 2024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</si>
  <si>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</si>
  <si>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</si>
  <si>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</si>
  <si>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</si>
  <si>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</si>
  <si>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</si>
  <si>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</si>
  <si>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</si>
  <si>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</si>
  <si>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</si>
  <si>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</si>
  <si>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</si>
  <si>
    <t xml:space="preserve"> - показники затрат</t>
  </si>
  <si>
    <t xml:space="preserve"> - показники продукту</t>
  </si>
  <si>
    <t>Середньорічне число ставок (штатних одиниць педагогічних працівників)</t>
  </si>
  <si>
    <t>Середньорічна кількість учнів</t>
  </si>
  <si>
    <t xml:space="preserve">  (осіб)</t>
  </si>
  <si>
    <t>І(зат.)звіт = ((103/104)) / 1 * 100 = 99,04</t>
  </si>
  <si>
    <t>б) розрахунок середнього індексу виконання показників продукту бюджетної програми:</t>
  </si>
  <si>
    <t>І(прод.)звіт = ((3068/3189)) / 1 * 100 = 96,21</t>
  </si>
  <si>
    <t>а) розрахунок середнього індексу виконання показників затрат бюджетної програми:</t>
  </si>
  <si>
    <t>І(зат.)баз = ((104/106)) / 1 * 100 = 98,11</t>
  </si>
  <si>
    <t>I1 = 99,04 / 98,11 = 1</t>
  </si>
  <si>
    <t>∑ = І(зат.) + І(прод.)+ І₁,</t>
  </si>
  <si>
    <t>99,04 + 96,21 + 25 =  220,25 - Висока ефективність</t>
  </si>
  <si>
    <t>І1= І(зат.)звіт/І(зат.)баз.</t>
  </si>
  <si>
    <t>Середньооблікова кількість штатних працівників зменшилась у зв'язку із зменшенням педагогічного навантаження</t>
  </si>
  <si>
    <t>Відхилення касових видатків від запланованих виникли у зв'язку із економією коштів, яка утворилася в результаті наявності вакантних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</si>
</sst>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center" vertical="center" wrapText="1"/>
    </xf>
    <xf numFmtId="0" fontId="24" fillId="0" borderId="0" xfId="0" applyFont="1" applyFill="1"/>
    <xf numFmtId="0" fontId="25" fillId="0" borderId="0" xfId="0" applyFont="1" applyFill="1" applyAlignment="1"/>
    <xf numFmtId="0" fontId="24" fillId="0" borderId="0" xfId="0" applyFont="1" applyFill="1" applyAlignment="1">
      <alignment vertical="top"/>
    </xf>
    <xf numFmtId="0" fontId="15" fillId="0" borderId="0" xfId="0" applyFont="1"/>
    <xf numFmtId="0" fontId="3" fillId="0" borderId="0" xfId="0" applyFont="1" applyBorder="1" applyAlignment="1">
      <alignment horizontal="left" vertical="center" wrapText="1" indent="3"/>
    </xf>
    <xf numFmtId="0" fontId="23" fillId="0" borderId="10" xfId="0" applyFont="1" applyBorder="1" applyAlignment="1">
      <alignment horizontal="left" vertical="center" wrapText="1" indent="3"/>
    </xf>
    <xf numFmtId="0" fontId="13" fillId="0" borderId="10" xfId="0" applyFont="1" applyBorder="1" applyAlignment="1">
      <alignment horizontal="left" vertical="center" wrapText="1" indent="3"/>
    </xf>
    <xf numFmtId="0" fontId="13" fillId="0" borderId="10" xfId="0" applyFont="1" applyBorder="1" applyAlignment="1">
      <alignment vertical="center" wrapText="1"/>
    </xf>
    <xf numFmtId="4" fontId="13" fillId="0" borderId="0" xfId="0" quotePrefix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2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3" fillId="0" borderId="4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/>
    <xf numFmtId="0" fontId="22" fillId="0" borderId="3" xfId="0" applyFont="1" applyBorder="1" applyAlignment="1"/>
    <xf numFmtId="0" fontId="17" fillId="0" borderId="5" xfId="0" applyFont="1" applyBorder="1" applyAlignment="1"/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3" fontId="16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Border="1"/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2" zoomScaleNormal="100" workbookViewId="0">
      <selection activeCell="AO2" sqref="AO2:BL6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1406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7" t="s">
        <v>59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17" t="s">
        <v>18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64" ht="15.75" customHeight="1" x14ac:dyDescent="0.2">
      <c r="A11" s="117" t="s">
        <v>35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64" ht="15.75" customHeight="1" x14ac:dyDescent="0.2">
      <c r="A12" s="117" t="s">
        <v>115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18.75" customHeight="1" x14ac:dyDescent="0.2">
      <c r="A14" s="17" t="s">
        <v>7</v>
      </c>
      <c r="B14" s="102" t="s">
        <v>106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8"/>
      <c r="N14" s="118" t="s">
        <v>107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9"/>
      <c r="AU14" s="102" t="s">
        <v>112</v>
      </c>
      <c r="AV14" s="103"/>
      <c r="AW14" s="103"/>
      <c r="AX14" s="103"/>
      <c r="AY14" s="103"/>
      <c r="AZ14" s="103"/>
      <c r="BA14" s="103"/>
      <c r="BB14" s="103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20"/>
      <c r="N15" s="120" t="s">
        <v>52</v>
      </c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20"/>
      <c r="AU15" s="101" t="s">
        <v>53</v>
      </c>
      <c r="AV15" s="101"/>
      <c r="AW15" s="101"/>
      <c r="AX15" s="101"/>
      <c r="AY15" s="101"/>
      <c r="AZ15" s="101"/>
      <c r="BA15" s="101"/>
      <c r="BB15" s="101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16.5" customHeight="1" x14ac:dyDescent="0.2">
      <c r="A17" s="22" t="s">
        <v>33</v>
      </c>
      <c r="B17" s="102" t="s">
        <v>118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8"/>
      <c r="N17" s="118" t="s">
        <v>107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9"/>
      <c r="AU17" s="102" t="s">
        <v>112</v>
      </c>
      <c r="AV17" s="103"/>
      <c r="AW17" s="103"/>
      <c r="AX17" s="103"/>
      <c r="AY17" s="103"/>
      <c r="AZ17" s="103"/>
      <c r="BA17" s="103"/>
      <c r="BB17" s="103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20"/>
      <c r="N18" s="120" t="s">
        <v>54</v>
      </c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20"/>
      <c r="AU18" s="101" t="s">
        <v>53</v>
      </c>
      <c r="AV18" s="101"/>
      <c r="AW18" s="101"/>
      <c r="AX18" s="101"/>
      <c r="AY18" s="101"/>
      <c r="AZ18" s="101"/>
      <c r="BA18" s="101"/>
      <c r="BB18" s="101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02" t="s">
        <v>116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/>
      <c r="N20" s="102" t="s">
        <v>119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3"/>
      <c r="AA20" s="102" t="s">
        <v>120</v>
      </c>
      <c r="AB20" s="103"/>
      <c r="AC20" s="103"/>
      <c r="AD20" s="103"/>
      <c r="AE20" s="103"/>
      <c r="AF20" s="103"/>
      <c r="AG20" s="103"/>
      <c r="AH20" s="103"/>
      <c r="AI20" s="103"/>
      <c r="AJ20" s="23"/>
      <c r="AK20" s="129" t="s">
        <v>117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3"/>
      <c r="BE20" s="102" t="s">
        <v>113</v>
      </c>
      <c r="BF20" s="103"/>
      <c r="BG20" s="103"/>
      <c r="BH20" s="103"/>
      <c r="BI20" s="103"/>
      <c r="BJ20" s="103"/>
      <c r="BK20" s="103"/>
      <c r="BL20" s="103"/>
    </row>
    <row r="21" spans="1:79" ht="23.25" customHeight="1" x14ac:dyDescent="0.2">
      <c r="A21"/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/>
      <c r="N21" s="101" t="s">
        <v>55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6"/>
      <c r="AA21" s="130" t="s">
        <v>56</v>
      </c>
      <c r="AB21" s="130"/>
      <c r="AC21" s="130"/>
      <c r="AD21" s="130"/>
      <c r="AE21" s="130"/>
      <c r="AF21" s="130"/>
      <c r="AG21" s="130"/>
      <c r="AH21" s="130"/>
      <c r="AI21" s="130"/>
      <c r="AJ21" s="26"/>
      <c r="AK21" s="99" t="s">
        <v>57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6"/>
      <c r="BE21" s="101" t="s">
        <v>58</v>
      </c>
      <c r="BF21" s="101"/>
      <c r="BG21" s="101"/>
      <c r="BH21" s="101"/>
      <c r="BI21" s="101"/>
      <c r="BJ21" s="101"/>
      <c r="BK21" s="101"/>
      <c r="BL21" s="101"/>
    </row>
    <row r="22" spans="1:79" ht="6.75" customHeight="1" x14ac:dyDescent="0.2"/>
    <row r="23" spans="1:79" ht="15.75" customHeight="1" x14ac:dyDescent="0.2">
      <c r="A23" s="107" t="s">
        <v>79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</row>
    <row r="24" spans="1:79" ht="18" customHeight="1" x14ac:dyDescent="0.2">
      <c r="A24" s="123" t="s">
        <v>3</v>
      </c>
      <c r="B24" s="123"/>
      <c r="C24" s="123"/>
      <c r="D24" s="123"/>
      <c r="E24" s="123"/>
      <c r="F24" s="123"/>
      <c r="G24" s="124" t="s">
        <v>38</v>
      </c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6"/>
    </row>
    <row r="25" spans="1:79" ht="10.5" hidden="1" customHeight="1" x14ac:dyDescent="0.2">
      <c r="A25" s="96" t="s">
        <v>36</v>
      </c>
      <c r="B25" s="96"/>
      <c r="C25" s="96"/>
      <c r="D25" s="96"/>
      <c r="E25" s="96"/>
      <c r="F25" s="96"/>
      <c r="G25" s="93" t="s">
        <v>14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5"/>
      <c r="CA25" s="1" t="s">
        <v>49</v>
      </c>
    </row>
    <row r="26" spans="1:79" ht="15.75" customHeight="1" x14ac:dyDescent="0.2">
      <c r="A26" s="96">
        <v>1</v>
      </c>
      <c r="B26" s="96"/>
      <c r="C26" s="96"/>
      <c r="D26" s="96"/>
      <c r="E26" s="96"/>
      <c r="F26" s="96"/>
      <c r="G26" s="131" t="s">
        <v>80</v>
      </c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3"/>
      <c r="CA26" s="1" t="s">
        <v>47</v>
      </c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07" t="s">
        <v>40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15.95" customHeight="1" x14ac:dyDescent="0.2">
      <c r="A29" s="121" t="s">
        <v>103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79" ht="6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07" t="s">
        <v>41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79" ht="15" customHeight="1" x14ac:dyDescent="0.2">
      <c r="A32" s="123" t="s">
        <v>3</v>
      </c>
      <c r="B32" s="123"/>
      <c r="C32" s="123"/>
      <c r="D32" s="123"/>
      <c r="E32" s="123"/>
      <c r="F32" s="123"/>
      <c r="G32" s="124" t="s">
        <v>39</v>
      </c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6"/>
    </row>
    <row r="33" spans="1:79" ht="10.5" hidden="1" customHeight="1" x14ac:dyDescent="0.2">
      <c r="A33" s="96" t="s">
        <v>13</v>
      </c>
      <c r="B33" s="96"/>
      <c r="C33" s="96"/>
      <c r="D33" s="96"/>
      <c r="E33" s="96"/>
      <c r="F33" s="96"/>
      <c r="G33" s="93" t="s">
        <v>14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5"/>
      <c r="CA33" s="1" t="s">
        <v>50</v>
      </c>
    </row>
    <row r="34" spans="1:79" ht="15" customHeight="1" x14ac:dyDescent="0.2">
      <c r="A34" s="96">
        <v>1</v>
      </c>
      <c r="B34" s="96"/>
      <c r="C34" s="96"/>
      <c r="D34" s="96"/>
      <c r="E34" s="96"/>
      <c r="F34" s="96"/>
      <c r="G34" s="131" t="s">
        <v>81</v>
      </c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3"/>
      <c r="CA34" s="1" t="s">
        <v>48</v>
      </c>
    </row>
    <row r="35" spans="1:79" ht="5.25" customHeight="1" x14ac:dyDescent="0.2"/>
    <row r="36" spans="1:79" ht="15.75" customHeight="1" x14ac:dyDescent="0.2">
      <c r="A36" s="107" t="s">
        <v>73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</row>
    <row r="37" spans="1:79" ht="15.75" customHeight="1" x14ac:dyDescent="0.2">
      <c r="A37" s="107" t="s">
        <v>74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</row>
    <row r="38" spans="1:79" ht="15" customHeight="1" x14ac:dyDescent="0.2">
      <c r="A38" s="134" t="s">
        <v>114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</row>
    <row r="39" spans="1:79" ht="35.25" customHeight="1" x14ac:dyDescent="0.2">
      <c r="A39" s="86" t="s">
        <v>3</v>
      </c>
      <c r="B39" s="86"/>
      <c r="C39" s="86" t="s">
        <v>66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25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44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26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26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27</v>
      </c>
      <c r="BO40" s="86"/>
      <c r="BP40" s="86"/>
      <c r="BQ40" s="86"/>
    </row>
    <row r="41" spans="1:79" ht="15.95" customHeight="1" x14ac:dyDescent="0.2">
      <c r="A41" s="109">
        <v>1</v>
      </c>
      <c r="B41" s="109"/>
      <c r="C41" s="109">
        <v>2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4">
        <v>3</v>
      </c>
      <c r="AB41" s="105"/>
      <c r="AC41" s="105"/>
      <c r="AD41" s="105"/>
      <c r="AE41" s="106"/>
      <c r="AF41" s="104">
        <v>4</v>
      </c>
      <c r="AG41" s="105"/>
      <c r="AH41" s="105"/>
      <c r="AI41" s="105"/>
      <c r="AJ41" s="106"/>
      <c r="AK41" s="104">
        <v>5</v>
      </c>
      <c r="AL41" s="105"/>
      <c r="AM41" s="105"/>
      <c r="AN41" s="105"/>
      <c r="AO41" s="106"/>
      <c r="AP41" s="104">
        <v>6</v>
      </c>
      <c r="AQ41" s="105"/>
      <c r="AR41" s="105"/>
      <c r="AS41" s="105"/>
      <c r="AT41" s="106"/>
      <c r="AU41" s="104">
        <v>7</v>
      </c>
      <c r="AV41" s="105"/>
      <c r="AW41" s="105"/>
      <c r="AX41" s="105"/>
      <c r="AY41" s="106"/>
      <c r="AZ41" s="104">
        <v>8</v>
      </c>
      <c r="BA41" s="105"/>
      <c r="BB41" s="105"/>
      <c r="BC41" s="106"/>
      <c r="BD41" s="104">
        <v>9</v>
      </c>
      <c r="BE41" s="105"/>
      <c r="BF41" s="105"/>
      <c r="BG41" s="105"/>
      <c r="BH41" s="106"/>
      <c r="BI41" s="109">
        <v>10</v>
      </c>
      <c r="BJ41" s="109"/>
      <c r="BK41" s="109"/>
      <c r="BL41" s="109"/>
      <c r="BM41" s="109"/>
      <c r="BN41" s="109">
        <v>11</v>
      </c>
      <c r="BO41" s="109"/>
      <c r="BP41" s="109"/>
      <c r="BQ41" s="109"/>
    </row>
    <row r="42" spans="1:79" ht="15.75" hidden="1" customHeight="1" x14ac:dyDescent="0.2">
      <c r="A42" s="96" t="s">
        <v>13</v>
      </c>
      <c r="B42" s="96"/>
      <c r="C42" s="110" t="s">
        <v>14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1"/>
      <c r="AA42" s="85" t="s">
        <v>10</v>
      </c>
      <c r="AB42" s="85"/>
      <c r="AC42" s="85"/>
      <c r="AD42" s="85"/>
      <c r="AE42" s="85"/>
      <c r="AF42" s="85" t="s">
        <v>9</v>
      </c>
      <c r="AG42" s="85"/>
      <c r="AH42" s="85"/>
      <c r="AI42" s="85"/>
      <c r="AJ42" s="85"/>
      <c r="AK42" s="80" t="s">
        <v>16</v>
      </c>
      <c r="AL42" s="80"/>
      <c r="AM42" s="80"/>
      <c r="AN42" s="80"/>
      <c r="AO42" s="80"/>
      <c r="AP42" s="85" t="s">
        <v>11</v>
      </c>
      <c r="AQ42" s="85"/>
      <c r="AR42" s="85"/>
      <c r="AS42" s="85"/>
      <c r="AT42" s="85"/>
      <c r="AU42" s="85" t="s">
        <v>12</v>
      </c>
      <c r="AV42" s="85"/>
      <c r="AW42" s="85"/>
      <c r="AX42" s="85"/>
      <c r="AY42" s="85"/>
      <c r="AZ42" s="80" t="s">
        <v>16</v>
      </c>
      <c r="BA42" s="80"/>
      <c r="BB42" s="80"/>
      <c r="BC42" s="80"/>
      <c r="BD42" s="81" t="s">
        <v>31</v>
      </c>
      <c r="BE42" s="81"/>
      <c r="BF42" s="81"/>
      <c r="BG42" s="81"/>
      <c r="BH42" s="81"/>
      <c r="BI42" s="81" t="s">
        <v>31</v>
      </c>
      <c r="BJ42" s="81"/>
      <c r="BK42" s="81"/>
      <c r="BL42" s="81"/>
      <c r="BM42" s="81"/>
      <c r="BN42" s="108" t="s">
        <v>16</v>
      </c>
      <c r="BO42" s="108"/>
      <c r="BP42" s="108"/>
      <c r="BQ42" s="108"/>
      <c r="CA42" s="1" t="s">
        <v>19</v>
      </c>
    </row>
    <row r="43" spans="1:79" ht="25.5" customHeight="1" x14ac:dyDescent="0.2">
      <c r="A43" s="112">
        <v>1</v>
      </c>
      <c r="B43" s="112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113">
        <v>23261800</v>
      </c>
      <c r="AB43" s="113"/>
      <c r="AC43" s="113"/>
      <c r="AD43" s="113"/>
      <c r="AE43" s="113"/>
      <c r="AF43" s="113">
        <v>0</v>
      </c>
      <c r="AG43" s="113"/>
      <c r="AH43" s="113"/>
      <c r="AI43" s="113"/>
      <c r="AJ43" s="113"/>
      <c r="AK43" s="113">
        <f>AA43+AF43</f>
        <v>23261800</v>
      </c>
      <c r="AL43" s="113"/>
      <c r="AM43" s="113"/>
      <c r="AN43" s="113"/>
      <c r="AO43" s="113"/>
      <c r="AP43" s="113">
        <v>23153763.420000002</v>
      </c>
      <c r="AQ43" s="113"/>
      <c r="AR43" s="113"/>
      <c r="AS43" s="113"/>
      <c r="AT43" s="113"/>
      <c r="AU43" s="113">
        <v>0</v>
      </c>
      <c r="AV43" s="113"/>
      <c r="AW43" s="113"/>
      <c r="AX43" s="113"/>
      <c r="AY43" s="113"/>
      <c r="AZ43" s="113">
        <f>AP43+AU43</f>
        <v>23153763.420000002</v>
      </c>
      <c r="BA43" s="113"/>
      <c r="BB43" s="113"/>
      <c r="BC43" s="113"/>
      <c r="BD43" s="113">
        <f>AP43-AA43</f>
        <v>-108036.57999999821</v>
      </c>
      <c r="BE43" s="113"/>
      <c r="BF43" s="113"/>
      <c r="BG43" s="113"/>
      <c r="BH43" s="113"/>
      <c r="BI43" s="113">
        <f>AU43-AF43</f>
        <v>0</v>
      </c>
      <c r="BJ43" s="113"/>
      <c r="BK43" s="113"/>
      <c r="BL43" s="113"/>
      <c r="BM43" s="113"/>
      <c r="BN43" s="113">
        <f>BD43+BI43</f>
        <v>-108036.57999999821</v>
      </c>
      <c r="BO43" s="113"/>
      <c r="BP43" s="113"/>
      <c r="BQ43" s="113"/>
      <c r="CA43" s="1" t="s">
        <v>20</v>
      </c>
    </row>
    <row r="44" spans="1:79" s="41" customFormat="1" ht="15" customHeight="1" x14ac:dyDescent="0.2">
      <c r="A44" s="173"/>
      <c r="B44" s="173"/>
      <c r="C44" s="174" t="s">
        <v>83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72">
        <v>23261800</v>
      </c>
      <c r="AB44" s="172"/>
      <c r="AC44" s="172"/>
      <c r="AD44" s="172"/>
      <c r="AE44" s="172"/>
      <c r="AF44" s="172">
        <v>0</v>
      </c>
      <c r="AG44" s="172"/>
      <c r="AH44" s="172"/>
      <c r="AI44" s="172"/>
      <c r="AJ44" s="172"/>
      <c r="AK44" s="172">
        <f>AA44+AF44</f>
        <v>23261800</v>
      </c>
      <c r="AL44" s="172"/>
      <c r="AM44" s="172"/>
      <c r="AN44" s="172"/>
      <c r="AO44" s="172"/>
      <c r="AP44" s="172">
        <v>23153763.420000002</v>
      </c>
      <c r="AQ44" s="172"/>
      <c r="AR44" s="172"/>
      <c r="AS44" s="172"/>
      <c r="AT44" s="172"/>
      <c r="AU44" s="172">
        <v>0</v>
      </c>
      <c r="AV44" s="172"/>
      <c r="AW44" s="172"/>
      <c r="AX44" s="172"/>
      <c r="AY44" s="172"/>
      <c r="AZ44" s="172">
        <f>AP44+AU44</f>
        <v>23153763.420000002</v>
      </c>
      <c r="BA44" s="172"/>
      <c r="BB44" s="172"/>
      <c r="BC44" s="172"/>
      <c r="BD44" s="172">
        <f>AP44-AA44</f>
        <v>-108036.57999999821</v>
      </c>
      <c r="BE44" s="172"/>
      <c r="BF44" s="172"/>
      <c r="BG44" s="172"/>
      <c r="BH44" s="172"/>
      <c r="BI44" s="172">
        <f>AU44-AF44</f>
        <v>0</v>
      </c>
      <c r="BJ44" s="172"/>
      <c r="BK44" s="172"/>
      <c r="BL44" s="172"/>
      <c r="BM44" s="172"/>
      <c r="BN44" s="172">
        <f>BD44+BI44</f>
        <v>-108036.57999999821</v>
      </c>
      <c r="BO44" s="172"/>
      <c r="BP44" s="172"/>
      <c r="BQ44" s="172"/>
    </row>
    <row r="46" spans="1:79" ht="29.25" customHeight="1" x14ac:dyDescent="0.2">
      <c r="A46" s="107" t="s">
        <v>75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109" t="s">
        <v>3</v>
      </c>
      <c r="B48" s="109"/>
      <c r="C48" s="86" t="s">
        <v>60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79" ht="15.75" x14ac:dyDescent="0.2">
      <c r="A49" s="109">
        <v>1</v>
      </c>
      <c r="B49" s="109"/>
      <c r="C49" s="149">
        <v>2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</row>
    <row r="50" spans="1:79" ht="20.25" customHeight="1" x14ac:dyDescent="0.2">
      <c r="A50" s="147">
        <v>1</v>
      </c>
      <c r="B50" s="148"/>
      <c r="C50" s="150" t="s">
        <v>179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2"/>
      <c r="CA50" s="1" t="s">
        <v>69</v>
      </c>
    </row>
    <row r="52" spans="1:79" ht="15.75" customHeight="1" x14ac:dyDescent="0.2">
      <c r="A52" s="107" t="s">
        <v>42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</row>
    <row r="53" spans="1:79" ht="15" customHeight="1" x14ac:dyDescent="0.2">
      <c r="A53" s="134" t="s">
        <v>114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</row>
    <row r="54" spans="1:79" ht="18" customHeight="1" x14ac:dyDescent="0.2">
      <c r="A54" s="82" t="s">
        <v>3</v>
      </c>
      <c r="B54" s="84"/>
      <c r="C54" s="86" t="s">
        <v>28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 t="s">
        <v>25</v>
      </c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 t="s">
        <v>44</v>
      </c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 t="s">
        <v>0</v>
      </c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2"/>
      <c r="BP54" s="2"/>
      <c r="BQ54" s="2"/>
    </row>
    <row r="55" spans="1:79" ht="29.1" customHeight="1" x14ac:dyDescent="0.2">
      <c r="A55" s="164"/>
      <c r="B55" s="16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 t="s">
        <v>2</v>
      </c>
      <c r="T55" s="86"/>
      <c r="U55" s="86"/>
      <c r="V55" s="86"/>
      <c r="W55" s="86"/>
      <c r="X55" s="86" t="s">
        <v>1</v>
      </c>
      <c r="Y55" s="86"/>
      <c r="Z55" s="86"/>
      <c r="AA55" s="86"/>
      <c r="AB55" s="86"/>
      <c r="AC55" s="86" t="s">
        <v>26</v>
      </c>
      <c r="AD55" s="86"/>
      <c r="AE55" s="86"/>
      <c r="AF55" s="86"/>
      <c r="AG55" s="86"/>
      <c r="AH55" s="86"/>
      <c r="AI55" s="86" t="s">
        <v>2</v>
      </c>
      <c r="AJ55" s="86"/>
      <c r="AK55" s="86"/>
      <c r="AL55" s="86"/>
      <c r="AM55" s="86"/>
      <c r="AN55" s="86" t="s">
        <v>1</v>
      </c>
      <c r="AO55" s="86"/>
      <c r="AP55" s="86"/>
      <c r="AQ55" s="86"/>
      <c r="AR55" s="86"/>
      <c r="AS55" s="86" t="s">
        <v>26</v>
      </c>
      <c r="AT55" s="86"/>
      <c r="AU55" s="86"/>
      <c r="AV55" s="86"/>
      <c r="AW55" s="86"/>
      <c r="AX55" s="86"/>
      <c r="AY55" s="87" t="s">
        <v>2</v>
      </c>
      <c r="AZ55" s="88"/>
      <c r="BA55" s="88"/>
      <c r="BB55" s="88"/>
      <c r="BC55" s="89"/>
      <c r="BD55" s="87" t="s">
        <v>1</v>
      </c>
      <c r="BE55" s="88"/>
      <c r="BF55" s="88"/>
      <c r="BG55" s="88"/>
      <c r="BH55" s="89"/>
      <c r="BI55" s="86" t="s">
        <v>26</v>
      </c>
      <c r="BJ55" s="86"/>
      <c r="BK55" s="86"/>
      <c r="BL55" s="86"/>
      <c r="BM55" s="86"/>
      <c r="BN55" s="86"/>
      <c r="BO55" s="2"/>
      <c r="BP55" s="2"/>
      <c r="BQ55" s="2"/>
    </row>
    <row r="56" spans="1:79" ht="15.95" customHeight="1" x14ac:dyDescent="0.25">
      <c r="A56" s="86">
        <v>1</v>
      </c>
      <c r="B56" s="86"/>
      <c r="C56" s="86">
        <v>2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>
        <v>3</v>
      </c>
      <c r="T56" s="86"/>
      <c r="U56" s="86"/>
      <c r="V56" s="86"/>
      <c r="W56" s="86"/>
      <c r="X56" s="86">
        <v>4</v>
      </c>
      <c r="Y56" s="86"/>
      <c r="Z56" s="86"/>
      <c r="AA56" s="86"/>
      <c r="AB56" s="86"/>
      <c r="AC56" s="86">
        <v>5</v>
      </c>
      <c r="AD56" s="86"/>
      <c r="AE56" s="86"/>
      <c r="AF56" s="86"/>
      <c r="AG56" s="86"/>
      <c r="AH56" s="86"/>
      <c r="AI56" s="86">
        <v>6</v>
      </c>
      <c r="AJ56" s="86"/>
      <c r="AK56" s="86"/>
      <c r="AL56" s="86"/>
      <c r="AM56" s="86"/>
      <c r="AN56" s="86">
        <v>7</v>
      </c>
      <c r="AO56" s="86"/>
      <c r="AP56" s="86"/>
      <c r="AQ56" s="86"/>
      <c r="AR56" s="86"/>
      <c r="AS56" s="86">
        <v>8</v>
      </c>
      <c r="AT56" s="86"/>
      <c r="AU56" s="86"/>
      <c r="AV56" s="86"/>
      <c r="AW56" s="86"/>
      <c r="AX56" s="86"/>
      <c r="AY56" s="86">
        <v>9</v>
      </c>
      <c r="AZ56" s="86"/>
      <c r="BA56" s="86"/>
      <c r="BB56" s="86"/>
      <c r="BC56" s="86"/>
      <c r="BD56" s="86">
        <v>10</v>
      </c>
      <c r="BE56" s="86"/>
      <c r="BF56" s="86"/>
      <c r="BG56" s="86"/>
      <c r="BH56" s="86"/>
      <c r="BI56" s="87">
        <v>11</v>
      </c>
      <c r="BJ56" s="88"/>
      <c r="BK56" s="88"/>
      <c r="BL56" s="88"/>
      <c r="BM56" s="88"/>
      <c r="BN56" s="89"/>
      <c r="BO56" s="6"/>
      <c r="BP56" s="6"/>
      <c r="BQ56" s="6"/>
    </row>
    <row r="57" spans="1:79" ht="18" hidden="1" customHeight="1" x14ac:dyDescent="0.2">
      <c r="A57" s="96" t="s">
        <v>13</v>
      </c>
      <c r="B57" s="96"/>
      <c r="C57" s="97" t="s">
        <v>14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85" t="s">
        <v>10</v>
      </c>
      <c r="T57" s="85"/>
      <c r="U57" s="85"/>
      <c r="V57" s="85"/>
      <c r="W57" s="85"/>
      <c r="X57" s="85" t="s">
        <v>9</v>
      </c>
      <c r="Y57" s="85"/>
      <c r="Z57" s="85"/>
      <c r="AA57" s="85"/>
      <c r="AB57" s="85"/>
      <c r="AC57" s="80" t="s">
        <v>16</v>
      </c>
      <c r="AD57" s="108"/>
      <c r="AE57" s="108"/>
      <c r="AF57" s="108"/>
      <c r="AG57" s="108"/>
      <c r="AH57" s="108"/>
      <c r="AI57" s="85" t="s">
        <v>11</v>
      </c>
      <c r="AJ57" s="85"/>
      <c r="AK57" s="85"/>
      <c r="AL57" s="85"/>
      <c r="AM57" s="85"/>
      <c r="AN57" s="85" t="s">
        <v>12</v>
      </c>
      <c r="AO57" s="85"/>
      <c r="AP57" s="85"/>
      <c r="AQ57" s="85"/>
      <c r="AR57" s="85"/>
      <c r="AS57" s="80" t="s">
        <v>16</v>
      </c>
      <c r="AT57" s="108"/>
      <c r="AU57" s="108"/>
      <c r="AV57" s="108"/>
      <c r="AW57" s="108"/>
      <c r="AX57" s="108"/>
      <c r="AY57" s="168" t="s">
        <v>17</v>
      </c>
      <c r="AZ57" s="169"/>
      <c r="BA57" s="169"/>
      <c r="BB57" s="169"/>
      <c r="BC57" s="170"/>
      <c r="BD57" s="168" t="s">
        <v>17</v>
      </c>
      <c r="BE57" s="169"/>
      <c r="BF57" s="169"/>
      <c r="BG57" s="169"/>
      <c r="BH57" s="170"/>
      <c r="BI57" s="108" t="s">
        <v>16</v>
      </c>
      <c r="BJ57" s="108"/>
      <c r="BK57" s="108"/>
      <c r="BL57" s="108"/>
      <c r="BM57" s="108"/>
      <c r="BN57" s="108"/>
      <c r="BO57" s="7"/>
      <c r="BP57" s="7"/>
      <c r="BQ57" s="7"/>
      <c r="CA57" s="1" t="s">
        <v>21</v>
      </c>
    </row>
    <row r="58" spans="1:79" s="41" customFormat="1" ht="15" customHeight="1" x14ac:dyDescent="0.2">
      <c r="A58" s="153"/>
      <c r="B58" s="153"/>
      <c r="C58" s="171" t="s">
        <v>84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>
        <f>S58+X58</f>
        <v>0</v>
      </c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>
        <f>AI58+AN58</f>
        <v>0</v>
      </c>
      <c r="AT58" s="100"/>
      <c r="AU58" s="100"/>
      <c r="AV58" s="100"/>
      <c r="AW58" s="100"/>
      <c r="AX58" s="100"/>
      <c r="AY58" s="100">
        <f>AI58-S58</f>
        <v>0</v>
      </c>
      <c r="AZ58" s="100"/>
      <c r="BA58" s="100"/>
      <c r="BB58" s="100"/>
      <c r="BC58" s="100"/>
      <c r="BD58" s="167">
        <f>AN58-X58</f>
        <v>0</v>
      </c>
      <c r="BE58" s="167"/>
      <c r="BF58" s="167"/>
      <c r="BG58" s="167"/>
      <c r="BH58" s="167"/>
      <c r="BI58" s="167">
        <f>AY58+BD58</f>
        <v>0</v>
      </c>
      <c r="BJ58" s="167"/>
      <c r="BK58" s="167"/>
      <c r="BL58" s="167"/>
      <c r="BM58" s="167"/>
      <c r="BN58" s="167"/>
      <c r="BO58" s="42"/>
      <c r="BP58" s="42"/>
      <c r="BQ58" s="42"/>
      <c r="CA58" s="41" t="s">
        <v>22</v>
      </c>
    </row>
    <row r="59" spans="1:79" ht="6.75" customHeight="1" x14ac:dyDescent="0.2"/>
    <row r="60" spans="1:79" ht="15.75" customHeight="1" x14ac:dyDescent="0.2">
      <c r="A60" s="107" t="s">
        <v>43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</row>
    <row r="61" spans="1:79" ht="15.75" customHeight="1" x14ac:dyDescent="0.2">
      <c r="A61" s="107" t="s">
        <v>61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</row>
    <row r="62" spans="1:79" ht="8.25" customHeight="1" x14ac:dyDescent="0.2"/>
    <row r="63" spans="1:79" ht="45" customHeight="1" x14ac:dyDescent="0.2">
      <c r="A63" s="82" t="s">
        <v>3</v>
      </c>
      <c r="B63" s="84"/>
      <c r="C63" s="82" t="s">
        <v>6</v>
      </c>
      <c r="D63" s="83"/>
      <c r="E63" s="83"/>
      <c r="F63" s="83"/>
      <c r="G63" s="83"/>
      <c r="H63" s="83"/>
      <c r="I63" s="84"/>
      <c r="J63" s="82" t="s">
        <v>5</v>
      </c>
      <c r="K63" s="83"/>
      <c r="L63" s="83"/>
      <c r="M63" s="83"/>
      <c r="N63" s="84"/>
      <c r="O63" s="82" t="s">
        <v>4</v>
      </c>
      <c r="P63" s="83"/>
      <c r="Q63" s="83"/>
      <c r="R63" s="83"/>
      <c r="S63" s="83"/>
      <c r="T63" s="83"/>
      <c r="U63" s="83"/>
      <c r="V63" s="83"/>
      <c r="W63" s="83"/>
      <c r="X63" s="84"/>
      <c r="Y63" s="86" t="s">
        <v>25</v>
      </c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 t="s">
        <v>45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163" t="s">
        <v>0</v>
      </c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164"/>
      <c r="B64" s="165"/>
      <c r="C64" s="164"/>
      <c r="D64" s="166"/>
      <c r="E64" s="166"/>
      <c r="F64" s="166"/>
      <c r="G64" s="166"/>
      <c r="H64" s="166"/>
      <c r="I64" s="165"/>
      <c r="J64" s="164"/>
      <c r="K64" s="166"/>
      <c r="L64" s="166"/>
      <c r="M64" s="166"/>
      <c r="N64" s="165"/>
      <c r="O64" s="164"/>
      <c r="P64" s="166"/>
      <c r="Q64" s="166"/>
      <c r="R64" s="166"/>
      <c r="S64" s="166"/>
      <c r="T64" s="166"/>
      <c r="U64" s="166"/>
      <c r="V64" s="166"/>
      <c r="W64" s="166"/>
      <c r="X64" s="165"/>
      <c r="Y64" s="87" t="s">
        <v>2</v>
      </c>
      <c r="Z64" s="88"/>
      <c r="AA64" s="88"/>
      <c r="AB64" s="88"/>
      <c r="AC64" s="89"/>
      <c r="AD64" s="87" t="s">
        <v>1</v>
      </c>
      <c r="AE64" s="88"/>
      <c r="AF64" s="88"/>
      <c r="AG64" s="88"/>
      <c r="AH64" s="89"/>
      <c r="AI64" s="86" t="s">
        <v>26</v>
      </c>
      <c r="AJ64" s="86"/>
      <c r="AK64" s="86"/>
      <c r="AL64" s="86"/>
      <c r="AM64" s="86"/>
      <c r="AN64" s="86" t="s">
        <v>2</v>
      </c>
      <c r="AO64" s="86"/>
      <c r="AP64" s="86"/>
      <c r="AQ64" s="86"/>
      <c r="AR64" s="86"/>
      <c r="AS64" s="86" t="s">
        <v>1</v>
      </c>
      <c r="AT64" s="86"/>
      <c r="AU64" s="86"/>
      <c r="AV64" s="86"/>
      <c r="AW64" s="86"/>
      <c r="AX64" s="86" t="s">
        <v>26</v>
      </c>
      <c r="AY64" s="86"/>
      <c r="AZ64" s="86"/>
      <c r="BA64" s="86"/>
      <c r="BB64" s="86"/>
      <c r="BC64" s="86" t="s">
        <v>2</v>
      </c>
      <c r="BD64" s="86"/>
      <c r="BE64" s="86"/>
      <c r="BF64" s="86"/>
      <c r="BG64" s="86"/>
      <c r="BH64" s="86" t="s">
        <v>1</v>
      </c>
      <c r="BI64" s="86"/>
      <c r="BJ64" s="86"/>
      <c r="BK64" s="86"/>
      <c r="BL64" s="86"/>
      <c r="BM64" s="86" t="s">
        <v>26</v>
      </c>
      <c r="BN64" s="86"/>
      <c r="BO64" s="86"/>
      <c r="BP64" s="86"/>
      <c r="BQ64" s="86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86">
        <v>1</v>
      </c>
      <c r="B65" s="86"/>
      <c r="C65" s="86">
        <v>2</v>
      </c>
      <c r="D65" s="86"/>
      <c r="E65" s="86"/>
      <c r="F65" s="86"/>
      <c r="G65" s="86"/>
      <c r="H65" s="86"/>
      <c r="I65" s="86"/>
      <c r="J65" s="86">
        <v>3</v>
      </c>
      <c r="K65" s="86"/>
      <c r="L65" s="86"/>
      <c r="M65" s="86"/>
      <c r="N65" s="86"/>
      <c r="O65" s="86">
        <v>4</v>
      </c>
      <c r="P65" s="86"/>
      <c r="Q65" s="86"/>
      <c r="R65" s="86"/>
      <c r="S65" s="86"/>
      <c r="T65" s="86"/>
      <c r="U65" s="86"/>
      <c r="V65" s="86"/>
      <c r="W65" s="86"/>
      <c r="X65" s="86"/>
      <c r="Y65" s="86">
        <v>5</v>
      </c>
      <c r="Z65" s="86"/>
      <c r="AA65" s="86"/>
      <c r="AB65" s="86"/>
      <c r="AC65" s="86"/>
      <c r="AD65" s="86">
        <v>6</v>
      </c>
      <c r="AE65" s="86"/>
      <c r="AF65" s="86"/>
      <c r="AG65" s="86"/>
      <c r="AH65" s="86"/>
      <c r="AI65" s="86">
        <v>7</v>
      </c>
      <c r="AJ65" s="86"/>
      <c r="AK65" s="86"/>
      <c r="AL65" s="86"/>
      <c r="AM65" s="86"/>
      <c r="AN65" s="87">
        <v>8</v>
      </c>
      <c r="AO65" s="88"/>
      <c r="AP65" s="88"/>
      <c r="AQ65" s="88"/>
      <c r="AR65" s="89"/>
      <c r="AS65" s="87">
        <v>9</v>
      </c>
      <c r="AT65" s="88"/>
      <c r="AU65" s="88"/>
      <c r="AV65" s="88"/>
      <c r="AW65" s="89"/>
      <c r="AX65" s="87">
        <v>10</v>
      </c>
      <c r="AY65" s="88"/>
      <c r="AZ65" s="88"/>
      <c r="BA65" s="88"/>
      <c r="BB65" s="89"/>
      <c r="BC65" s="87">
        <v>11</v>
      </c>
      <c r="BD65" s="88"/>
      <c r="BE65" s="88"/>
      <c r="BF65" s="88"/>
      <c r="BG65" s="89"/>
      <c r="BH65" s="87">
        <v>12</v>
      </c>
      <c r="BI65" s="88"/>
      <c r="BJ65" s="88"/>
      <c r="BK65" s="88"/>
      <c r="BL65" s="89"/>
      <c r="BM65" s="87">
        <v>13</v>
      </c>
      <c r="BN65" s="88"/>
      <c r="BO65" s="88"/>
      <c r="BP65" s="88"/>
      <c r="BQ65" s="89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96" t="s">
        <v>36</v>
      </c>
      <c r="B66" s="96"/>
      <c r="C66" s="93" t="s">
        <v>14</v>
      </c>
      <c r="D66" s="94"/>
      <c r="E66" s="94"/>
      <c r="F66" s="94"/>
      <c r="G66" s="94"/>
      <c r="H66" s="94"/>
      <c r="I66" s="95"/>
      <c r="J66" s="96" t="s">
        <v>15</v>
      </c>
      <c r="K66" s="96"/>
      <c r="L66" s="96"/>
      <c r="M66" s="96"/>
      <c r="N66" s="96"/>
      <c r="O66" s="97" t="s">
        <v>37</v>
      </c>
      <c r="P66" s="97"/>
      <c r="Q66" s="97"/>
      <c r="R66" s="97"/>
      <c r="S66" s="97"/>
      <c r="T66" s="97"/>
      <c r="U66" s="97"/>
      <c r="V66" s="97"/>
      <c r="W66" s="97"/>
      <c r="X66" s="93"/>
      <c r="Y66" s="85" t="s">
        <v>10</v>
      </c>
      <c r="Z66" s="85"/>
      <c r="AA66" s="85"/>
      <c r="AB66" s="85"/>
      <c r="AC66" s="85"/>
      <c r="AD66" s="85" t="s">
        <v>29</v>
      </c>
      <c r="AE66" s="85"/>
      <c r="AF66" s="85"/>
      <c r="AG66" s="85"/>
      <c r="AH66" s="85"/>
      <c r="AI66" s="85" t="s">
        <v>77</v>
      </c>
      <c r="AJ66" s="85"/>
      <c r="AK66" s="85"/>
      <c r="AL66" s="85"/>
      <c r="AM66" s="85"/>
      <c r="AN66" s="85" t="s">
        <v>30</v>
      </c>
      <c r="AO66" s="85"/>
      <c r="AP66" s="85"/>
      <c r="AQ66" s="85"/>
      <c r="AR66" s="85"/>
      <c r="AS66" s="85" t="s">
        <v>11</v>
      </c>
      <c r="AT66" s="85"/>
      <c r="AU66" s="85"/>
      <c r="AV66" s="85"/>
      <c r="AW66" s="85"/>
      <c r="AX66" s="85" t="s">
        <v>78</v>
      </c>
      <c r="AY66" s="85"/>
      <c r="AZ66" s="85"/>
      <c r="BA66" s="85"/>
      <c r="BB66" s="85"/>
      <c r="BC66" s="85" t="s">
        <v>32</v>
      </c>
      <c r="BD66" s="85"/>
      <c r="BE66" s="85"/>
      <c r="BF66" s="85"/>
      <c r="BG66" s="85"/>
      <c r="BH66" s="85" t="s">
        <v>32</v>
      </c>
      <c r="BI66" s="85"/>
      <c r="BJ66" s="85"/>
      <c r="BK66" s="85"/>
      <c r="BL66" s="85"/>
      <c r="BM66" s="162" t="s">
        <v>16</v>
      </c>
      <c r="BN66" s="162"/>
      <c r="BO66" s="162"/>
      <c r="BP66" s="162"/>
      <c r="BQ66" s="162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41" customFormat="1" ht="15.75" x14ac:dyDescent="0.2">
      <c r="A67" s="153">
        <v>0</v>
      </c>
      <c r="B67" s="153"/>
      <c r="C67" s="98" t="s">
        <v>85</v>
      </c>
      <c r="D67" s="98"/>
      <c r="E67" s="98"/>
      <c r="F67" s="98"/>
      <c r="G67" s="98"/>
      <c r="H67" s="98"/>
      <c r="I67" s="98"/>
      <c r="J67" s="98" t="s">
        <v>86</v>
      </c>
      <c r="K67" s="98"/>
      <c r="L67" s="98"/>
      <c r="M67" s="98"/>
      <c r="N67" s="98"/>
      <c r="O67" s="98" t="s">
        <v>86</v>
      </c>
      <c r="P67" s="98"/>
      <c r="Q67" s="98"/>
      <c r="R67" s="98"/>
      <c r="S67" s="98"/>
      <c r="T67" s="98"/>
      <c r="U67" s="98"/>
      <c r="V67" s="98"/>
      <c r="W67" s="98"/>
      <c r="X67" s="98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43"/>
      <c r="BS67" s="43"/>
      <c r="BT67" s="43"/>
      <c r="BU67" s="43"/>
      <c r="BV67" s="43"/>
      <c r="BW67" s="43"/>
      <c r="BX67" s="43"/>
      <c r="BY67" s="43"/>
      <c r="BZ67" s="44"/>
      <c r="CA67" s="41" t="s">
        <v>24</v>
      </c>
    </row>
    <row r="68" spans="1:79" s="41" customFormat="1" ht="38.25" customHeight="1" x14ac:dyDescent="0.2">
      <c r="A68" s="153">
        <v>0</v>
      </c>
      <c r="B68" s="153"/>
      <c r="C68" s="177" t="s">
        <v>87</v>
      </c>
      <c r="D68" s="175"/>
      <c r="E68" s="175"/>
      <c r="F68" s="175"/>
      <c r="G68" s="175"/>
      <c r="H68" s="175"/>
      <c r="I68" s="176"/>
      <c r="J68" s="98" t="s">
        <v>88</v>
      </c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154">
        <v>104</v>
      </c>
      <c r="Z68" s="154"/>
      <c r="AA68" s="154"/>
      <c r="AB68" s="154"/>
      <c r="AC68" s="154"/>
      <c r="AD68" s="154">
        <v>0</v>
      </c>
      <c r="AE68" s="154"/>
      <c r="AF68" s="154"/>
      <c r="AG68" s="154"/>
      <c r="AH68" s="154"/>
      <c r="AI68" s="154">
        <v>104</v>
      </c>
      <c r="AJ68" s="154"/>
      <c r="AK68" s="154"/>
      <c r="AL68" s="154"/>
      <c r="AM68" s="154"/>
      <c r="AN68" s="154">
        <v>103</v>
      </c>
      <c r="AO68" s="154"/>
      <c r="AP68" s="154"/>
      <c r="AQ68" s="154"/>
      <c r="AR68" s="154"/>
      <c r="AS68" s="154">
        <v>0</v>
      </c>
      <c r="AT68" s="154"/>
      <c r="AU68" s="154"/>
      <c r="AV68" s="154"/>
      <c r="AW68" s="154"/>
      <c r="AX68" s="154">
        <v>103</v>
      </c>
      <c r="AY68" s="154"/>
      <c r="AZ68" s="154"/>
      <c r="BA68" s="154"/>
      <c r="BB68" s="154"/>
      <c r="BC68" s="154">
        <f>AN68-Y68</f>
        <v>-1</v>
      </c>
      <c r="BD68" s="154"/>
      <c r="BE68" s="154"/>
      <c r="BF68" s="154"/>
      <c r="BG68" s="154"/>
      <c r="BH68" s="154">
        <f>AS68-AD68</f>
        <v>0</v>
      </c>
      <c r="BI68" s="154"/>
      <c r="BJ68" s="154"/>
      <c r="BK68" s="154"/>
      <c r="BL68" s="154"/>
      <c r="BM68" s="154">
        <v>-1</v>
      </c>
      <c r="BN68" s="154"/>
      <c r="BO68" s="154"/>
      <c r="BP68" s="154"/>
      <c r="BQ68" s="154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9" ht="25.5" customHeight="1" x14ac:dyDescent="0.2">
      <c r="A69" s="96">
        <v>0</v>
      </c>
      <c r="B69" s="96"/>
      <c r="C69" s="155" t="s">
        <v>89</v>
      </c>
      <c r="D69" s="115"/>
      <c r="E69" s="115"/>
      <c r="F69" s="115"/>
      <c r="G69" s="115"/>
      <c r="H69" s="115"/>
      <c r="I69" s="116"/>
      <c r="J69" s="156" t="s">
        <v>88</v>
      </c>
      <c r="K69" s="156"/>
      <c r="L69" s="156"/>
      <c r="M69" s="156"/>
      <c r="N69" s="156"/>
      <c r="O69" s="156" t="s">
        <v>90</v>
      </c>
      <c r="P69" s="156"/>
      <c r="Q69" s="156"/>
      <c r="R69" s="156"/>
      <c r="S69" s="156"/>
      <c r="T69" s="156"/>
      <c r="U69" s="156"/>
      <c r="V69" s="156"/>
      <c r="W69" s="156"/>
      <c r="X69" s="156"/>
      <c r="Y69" s="157">
        <v>104</v>
      </c>
      <c r="Z69" s="157"/>
      <c r="AA69" s="157"/>
      <c r="AB69" s="157"/>
      <c r="AC69" s="157"/>
      <c r="AD69" s="157">
        <v>0</v>
      </c>
      <c r="AE69" s="157"/>
      <c r="AF69" s="157"/>
      <c r="AG69" s="157"/>
      <c r="AH69" s="157"/>
      <c r="AI69" s="157">
        <v>104</v>
      </c>
      <c r="AJ69" s="157"/>
      <c r="AK69" s="157"/>
      <c r="AL69" s="157"/>
      <c r="AM69" s="157"/>
      <c r="AN69" s="157">
        <v>103</v>
      </c>
      <c r="AO69" s="157"/>
      <c r="AP69" s="157"/>
      <c r="AQ69" s="157"/>
      <c r="AR69" s="157"/>
      <c r="AS69" s="157">
        <v>0</v>
      </c>
      <c r="AT69" s="157"/>
      <c r="AU69" s="157"/>
      <c r="AV69" s="157"/>
      <c r="AW69" s="157"/>
      <c r="AX69" s="157">
        <v>103</v>
      </c>
      <c r="AY69" s="157"/>
      <c r="AZ69" s="157"/>
      <c r="BA69" s="157"/>
      <c r="BB69" s="157"/>
      <c r="BC69" s="157">
        <f>AN69-Y69</f>
        <v>-1</v>
      </c>
      <c r="BD69" s="157"/>
      <c r="BE69" s="157"/>
      <c r="BF69" s="157"/>
      <c r="BG69" s="157"/>
      <c r="BH69" s="157">
        <f>AS69-AD69</f>
        <v>0</v>
      </c>
      <c r="BI69" s="157"/>
      <c r="BJ69" s="157"/>
      <c r="BK69" s="157"/>
      <c r="BL69" s="157"/>
      <c r="BM69" s="157">
        <v>-1</v>
      </c>
      <c r="BN69" s="157"/>
      <c r="BO69" s="157"/>
      <c r="BP69" s="157"/>
      <c r="BQ69" s="157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41" customFormat="1" ht="38.25" customHeight="1" x14ac:dyDescent="0.2">
      <c r="A70" s="153">
        <v>0</v>
      </c>
      <c r="B70" s="153"/>
      <c r="C70" s="177" t="s">
        <v>91</v>
      </c>
      <c r="D70" s="175"/>
      <c r="E70" s="175"/>
      <c r="F70" s="175"/>
      <c r="G70" s="175"/>
      <c r="H70" s="175"/>
      <c r="I70" s="176"/>
      <c r="J70" s="98" t="s">
        <v>92</v>
      </c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154">
        <v>86</v>
      </c>
      <c r="Z70" s="154"/>
      <c r="AA70" s="154"/>
      <c r="AB70" s="154"/>
      <c r="AC70" s="154"/>
      <c r="AD70" s="154">
        <v>0</v>
      </c>
      <c r="AE70" s="154"/>
      <c r="AF70" s="154"/>
      <c r="AG70" s="154"/>
      <c r="AH70" s="154"/>
      <c r="AI70" s="154">
        <v>86</v>
      </c>
      <c r="AJ70" s="154"/>
      <c r="AK70" s="154"/>
      <c r="AL70" s="154"/>
      <c r="AM70" s="154"/>
      <c r="AN70" s="154">
        <v>85</v>
      </c>
      <c r="AO70" s="154"/>
      <c r="AP70" s="154"/>
      <c r="AQ70" s="154"/>
      <c r="AR70" s="154"/>
      <c r="AS70" s="154">
        <v>0</v>
      </c>
      <c r="AT70" s="154"/>
      <c r="AU70" s="154"/>
      <c r="AV70" s="154"/>
      <c r="AW70" s="154"/>
      <c r="AX70" s="154">
        <v>85</v>
      </c>
      <c r="AY70" s="154"/>
      <c r="AZ70" s="154"/>
      <c r="BA70" s="154"/>
      <c r="BB70" s="154"/>
      <c r="BC70" s="154">
        <f>AN70-Y70</f>
        <v>-1</v>
      </c>
      <c r="BD70" s="154"/>
      <c r="BE70" s="154"/>
      <c r="BF70" s="154"/>
      <c r="BG70" s="154"/>
      <c r="BH70" s="154">
        <f>AS70-AD70</f>
        <v>0</v>
      </c>
      <c r="BI70" s="154"/>
      <c r="BJ70" s="154"/>
      <c r="BK70" s="154"/>
      <c r="BL70" s="154"/>
      <c r="BM70" s="154">
        <v>-1</v>
      </c>
      <c r="BN70" s="154"/>
      <c r="BO70" s="154"/>
      <c r="BP70" s="154"/>
      <c r="BQ70" s="154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9" ht="15.75" customHeight="1" x14ac:dyDescent="0.2">
      <c r="A71" s="96">
        <v>0</v>
      </c>
      <c r="B71" s="96"/>
      <c r="C71" s="155" t="s">
        <v>93</v>
      </c>
      <c r="D71" s="115"/>
      <c r="E71" s="115"/>
      <c r="F71" s="115"/>
      <c r="G71" s="115"/>
      <c r="H71" s="115"/>
      <c r="I71" s="116"/>
      <c r="J71" s="156" t="s">
        <v>92</v>
      </c>
      <c r="K71" s="156"/>
      <c r="L71" s="156"/>
      <c r="M71" s="156"/>
      <c r="N71" s="156"/>
      <c r="O71" s="155" t="s">
        <v>94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57">
        <v>60</v>
      </c>
      <c r="Z71" s="157"/>
      <c r="AA71" s="157"/>
      <c r="AB71" s="157"/>
      <c r="AC71" s="157"/>
      <c r="AD71" s="157">
        <v>0</v>
      </c>
      <c r="AE71" s="157"/>
      <c r="AF71" s="157"/>
      <c r="AG71" s="157"/>
      <c r="AH71" s="157"/>
      <c r="AI71" s="157">
        <v>60</v>
      </c>
      <c r="AJ71" s="157"/>
      <c r="AK71" s="157"/>
      <c r="AL71" s="157"/>
      <c r="AM71" s="157"/>
      <c r="AN71" s="157">
        <v>59</v>
      </c>
      <c r="AO71" s="157"/>
      <c r="AP71" s="157"/>
      <c r="AQ71" s="157"/>
      <c r="AR71" s="157"/>
      <c r="AS71" s="157">
        <v>0</v>
      </c>
      <c r="AT71" s="157"/>
      <c r="AU71" s="157"/>
      <c r="AV71" s="157"/>
      <c r="AW71" s="157"/>
      <c r="AX71" s="157">
        <v>59</v>
      </c>
      <c r="AY71" s="157"/>
      <c r="AZ71" s="157"/>
      <c r="BA71" s="157"/>
      <c r="BB71" s="157"/>
      <c r="BC71" s="157">
        <f>AN71-Y71</f>
        <v>-1</v>
      </c>
      <c r="BD71" s="157"/>
      <c r="BE71" s="157"/>
      <c r="BF71" s="157"/>
      <c r="BG71" s="157"/>
      <c r="BH71" s="157">
        <f>AS71-AD71</f>
        <v>0</v>
      </c>
      <c r="BI71" s="157"/>
      <c r="BJ71" s="157"/>
      <c r="BK71" s="157"/>
      <c r="BL71" s="157"/>
      <c r="BM71" s="157">
        <v>-1</v>
      </c>
      <c r="BN71" s="157"/>
      <c r="BO71" s="157"/>
      <c r="BP71" s="157"/>
      <c r="BQ71" s="15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15.75" customHeight="1" x14ac:dyDescent="0.2">
      <c r="A72" s="96">
        <v>0</v>
      </c>
      <c r="B72" s="96"/>
      <c r="C72" s="155" t="s">
        <v>95</v>
      </c>
      <c r="D72" s="115"/>
      <c r="E72" s="115"/>
      <c r="F72" s="115"/>
      <c r="G72" s="115"/>
      <c r="H72" s="115"/>
      <c r="I72" s="116"/>
      <c r="J72" s="156" t="s">
        <v>92</v>
      </c>
      <c r="K72" s="156"/>
      <c r="L72" s="156"/>
      <c r="M72" s="156"/>
      <c r="N72" s="156"/>
      <c r="O72" s="155" t="s">
        <v>94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57">
        <v>26</v>
      </c>
      <c r="Z72" s="157"/>
      <c r="AA72" s="157"/>
      <c r="AB72" s="157"/>
      <c r="AC72" s="157"/>
      <c r="AD72" s="157">
        <v>0</v>
      </c>
      <c r="AE72" s="157"/>
      <c r="AF72" s="157"/>
      <c r="AG72" s="157"/>
      <c r="AH72" s="157"/>
      <c r="AI72" s="157">
        <v>26</v>
      </c>
      <c r="AJ72" s="157"/>
      <c r="AK72" s="157"/>
      <c r="AL72" s="157"/>
      <c r="AM72" s="157"/>
      <c r="AN72" s="157">
        <v>26</v>
      </c>
      <c r="AO72" s="157"/>
      <c r="AP72" s="157"/>
      <c r="AQ72" s="157"/>
      <c r="AR72" s="157"/>
      <c r="AS72" s="157">
        <v>0</v>
      </c>
      <c r="AT72" s="157"/>
      <c r="AU72" s="157"/>
      <c r="AV72" s="157"/>
      <c r="AW72" s="157"/>
      <c r="AX72" s="157">
        <v>26</v>
      </c>
      <c r="AY72" s="157"/>
      <c r="AZ72" s="157"/>
      <c r="BA72" s="157"/>
      <c r="BB72" s="157"/>
      <c r="BC72" s="157">
        <f>AN72-Y72</f>
        <v>0</v>
      </c>
      <c r="BD72" s="157"/>
      <c r="BE72" s="157"/>
      <c r="BF72" s="157"/>
      <c r="BG72" s="157"/>
      <c r="BH72" s="157">
        <f>AS72-AD72</f>
        <v>0</v>
      </c>
      <c r="BI72" s="157"/>
      <c r="BJ72" s="157"/>
      <c r="BK72" s="157"/>
      <c r="BL72" s="157"/>
      <c r="BM72" s="157">
        <v>0</v>
      </c>
      <c r="BN72" s="157"/>
      <c r="BO72" s="157"/>
      <c r="BP72" s="157"/>
      <c r="BQ72" s="15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41" customFormat="1" ht="15.75" x14ac:dyDescent="0.2">
      <c r="A73" s="153">
        <v>0</v>
      </c>
      <c r="B73" s="153"/>
      <c r="C73" s="177" t="s">
        <v>96</v>
      </c>
      <c r="D73" s="175"/>
      <c r="E73" s="175"/>
      <c r="F73" s="175"/>
      <c r="G73" s="175"/>
      <c r="H73" s="175"/>
      <c r="I73" s="176"/>
      <c r="J73" s="98" t="s">
        <v>86</v>
      </c>
      <c r="K73" s="98"/>
      <c r="L73" s="98"/>
      <c r="M73" s="98"/>
      <c r="N73" s="98"/>
      <c r="O73" s="177" t="s">
        <v>86</v>
      </c>
      <c r="P73" s="175"/>
      <c r="Q73" s="175"/>
      <c r="R73" s="175"/>
      <c r="S73" s="175"/>
      <c r="T73" s="175"/>
      <c r="U73" s="175"/>
      <c r="V73" s="175"/>
      <c r="W73" s="175"/>
      <c r="X73" s="176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9" s="41" customFormat="1" ht="25.5" customHeight="1" x14ac:dyDescent="0.2">
      <c r="A74" s="153">
        <v>0</v>
      </c>
      <c r="B74" s="153"/>
      <c r="C74" s="177" t="s">
        <v>97</v>
      </c>
      <c r="D74" s="175"/>
      <c r="E74" s="175"/>
      <c r="F74" s="175"/>
      <c r="G74" s="175"/>
      <c r="H74" s="175"/>
      <c r="I74" s="176"/>
      <c r="J74" s="98" t="s">
        <v>92</v>
      </c>
      <c r="K74" s="98"/>
      <c r="L74" s="98"/>
      <c r="M74" s="98"/>
      <c r="N74" s="98"/>
      <c r="O74" s="177"/>
      <c r="P74" s="175"/>
      <c r="Q74" s="175"/>
      <c r="R74" s="175"/>
      <c r="S74" s="175"/>
      <c r="T74" s="175"/>
      <c r="U74" s="175"/>
      <c r="V74" s="175"/>
      <c r="W74" s="175"/>
      <c r="X74" s="176"/>
      <c r="Y74" s="154">
        <v>3189</v>
      </c>
      <c r="Z74" s="154"/>
      <c r="AA74" s="154"/>
      <c r="AB74" s="154"/>
      <c r="AC74" s="154"/>
      <c r="AD74" s="154">
        <v>0</v>
      </c>
      <c r="AE74" s="154"/>
      <c r="AF74" s="154"/>
      <c r="AG74" s="154"/>
      <c r="AH74" s="154"/>
      <c r="AI74" s="154">
        <v>3189</v>
      </c>
      <c r="AJ74" s="154"/>
      <c r="AK74" s="154"/>
      <c r="AL74" s="154"/>
      <c r="AM74" s="154"/>
      <c r="AN74" s="154">
        <v>3068</v>
      </c>
      <c r="AO74" s="154"/>
      <c r="AP74" s="154"/>
      <c r="AQ74" s="154"/>
      <c r="AR74" s="154"/>
      <c r="AS74" s="154">
        <v>0</v>
      </c>
      <c r="AT74" s="154"/>
      <c r="AU74" s="154"/>
      <c r="AV74" s="154"/>
      <c r="AW74" s="154"/>
      <c r="AX74" s="154">
        <v>3068</v>
      </c>
      <c r="AY74" s="154"/>
      <c r="AZ74" s="154"/>
      <c r="BA74" s="154"/>
      <c r="BB74" s="154"/>
      <c r="BC74" s="154">
        <f>AN74-Y74</f>
        <v>-121</v>
      </c>
      <c r="BD74" s="154"/>
      <c r="BE74" s="154"/>
      <c r="BF74" s="154"/>
      <c r="BG74" s="154"/>
      <c r="BH74" s="154">
        <f>AS74-AD74</f>
        <v>0</v>
      </c>
      <c r="BI74" s="154"/>
      <c r="BJ74" s="154"/>
      <c r="BK74" s="154"/>
      <c r="BL74" s="154"/>
      <c r="BM74" s="154">
        <v>-121</v>
      </c>
      <c r="BN74" s="154"/>
      <c r="BO74" s="154"/>
      <c r="BP74" s="154"/>
      <c r="BQ74" s="154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9" ht="15.75" x14ac:dyDescent="0.2">
      <c r="A75" s="96">
        <v>0</v>
      </c>
      <c r="B75" s="96"/>
      <c r="C75" s="155" t="s">
        <v>98</v>
      </c>
      <c r="D75" s="115"/>
      <c r="E75" s="115"/>
      <c r="F75" s="115"/>
      <c r="G75" s="115"/>
      <c r="H75" s="115"/>
      <c r="I75" s="116"/>
      <c r="J75" s="156" t="s">
        <v>92</v>
      </c>
      <c r="K75" s="156"/>
      <c r="L75" s="156"/>
      <c r="M75" s="156"/>
      <c r="N75" s="156"/>
      <c r="O75" s="155" t="s">
        <v>99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57">
        <v>1185</v>
      </c>
      <c r="Z75" s="157"/>
      <c r="AA75" s="157"/>
      <c r="AB75" s="157"/>
      <c r="AC75" s="157"/>
      <c r="AD75" s="157">
        <v>0</v>
      </c>
      <c r="AE75" s="157"/>
      <c r="AF75" s="157"/>
      <c r="AG75" s="157"/>
      <c r="AH75" s="157"/>
      <c r="AI75" s="157">
        <v>1185</v>
      </c>
      <c r="AJ75" s="157"/>
      <c r="AK75" s="157"/>
      <c r="AL75" s="157"/>
      <c r="AM75" s="157"/>
      <c r="AN75" s="157">
        <v>1140</v>
      </c>
      <c r="AO75" s="157"/>
      <c r="AP75" s="157"/>
      <c r="AQ75" s="157"/>
      <c r="AR75" s="157"/>
      <c r="AS75" s="157">
        <v>0</v>
      </c>
      <c r="AT75" s="157"/>
      <c r="AU75" s="157"/>
      <c r="AV75" s="157"/>
      <c r="AW75" s="157"/>
      <c r="AX75" s="157">
        <v>1140</v>
      </c>
      <c r="AY75" s="157"/>
      <c r="AZ75" s="157"/>
      <c r="BA75" s="157"/>
      <c r="BB75" s="157"/>
      <c r="BC75" s="157">
        <f>AN75-Y75</f>
        <v>-45</v>
      </c>
      <c r="BD75" s="157"/>
      <c r="BE75" s="157"/>
      <c r="BF75" s="157"/>
      <c r="BG75" s="157"/>
      <c r="BH75" s="157">
        <f>AS75-AD75</f>
        <v>0</v>
      </c>
      <c r="BI75" s="157"/>
      <c r="BJ75" s="157"/>
      <c r="BK75" s="157"/>
      <c r="BL75" s="157"/>
      <c r="BM75" s="157">
        <v>-45</v>
      </c>
      <c r="BN75" s="157"/>
      <c r="BO75" s="157"/>
      <c r="BP75" s="157"/>
      <c r="BQ75" s="157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96">
        <v>0</v>
      </c>
      <c r="B76" s="96"/>
      <c r="C76" s="155" t="s">
        <v>100</v>
      </c>
      <c r="D76" s="115"/>
      <c r="E76" s="115"/>
      <c r="F76" s="115"/>
      <c r="G76" s="115"/>
      <c r="H76" s="115"/>
      <c r="I76" s="116"/>
      <c r="J76" s="156" t="s">
        <v>92</v>
      </c>
      <c r="K76" s="156"/>
      <c r="L76" s="156"/>
      <c r="M76" s="156"/>
      <c r="N76" s="156"/>
      <c r="O76" s="155" t="s">
        <v>99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57">
        <v>2004</v>
      </c>
      <c r="Z76" s="157"/>
      <c r="AA76" s="157"/>
      <c r="AB76" s="157"/>
      <c r="AC76" s="157"/>
      <c r="AD76" s="157">
        <v>0</v>
      </c>
      <c r="AE76" s="157"/>
      <c r="AF76" s="157"/>
      <c r="AG76" s="157"/>
      <c r="AH76" s="157"/>
      <c r="AI76" s="157">
        <v>2004</v>
      </c>
      <c r="AJ76" s="157"/>
      <c r="AK76" s="157"/>
      <c r="AL76" s="157"/>
      <c r="AM76" s="157"/>
      <c r="AN76" s="157">
        <v>1928</v>
      </c>
      <c r="AO76" s="157"/>
      <c r="AP76" s="157"/>
      <c r="AQ76" s="157"/>
      <c r="AR76" s="157"/>
      <c r="AS76" s="157">
        <v>0</v>
      </c>
      <c r="AT76" s="157"/>
      <c r="AU76" s="157"/>
      <c r="AV76" s="157"/>
      <c r="AW76" s="157"/>
      <c r="AX76" s="157">
        <v>1928</v>
      </c>
      <c r="AY76" s="157"/>
      <c r="AZ76" s="157"/>
      <c r="BA76" s="157"/>
      <c r="BB76" s="157"/>
      <c r="BC76" s="157">
        <f>AN76-Y76</f>
        <v>-76</v>
      </c>
      <c r="BD76" s="157"/>
      <c r="BE76" s="157"/>
      <c r="BF76" s="157"/>
      <c r="BG76" s="157"/>
      <c r="BH76" s="157">
        <f>AS76-AD76</f>
        <v>0</v>
      </c>
      <c r="BI76" s="157"/>
      <c r="BJ76" s="157"/>
      <c r="BK76" s="157"/>
      <c r="BL76" s="157"/>
      <c r="BM76" s="157">
        <v>-76</v>
      </c>
      <c r="BN76" s="157"/>
      <c r="BO76" s="157"/>
      <c r="BP76" s="157"/>
      <c r="BQ76" s="157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8.25" customHeight="1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107" t="s">
        <v>62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3.75" customHeight="1" x14ac:dyDescent="0.2">
      <c r="A80" s="82" t="s">
        <v>3</v>
      </c>
      <c r="B80" s="84"/>
      <c r="C80" s="82" t="s">
        <v>6</v>
      </c>
      <c r="D80" s="83"/>
      <c r="E80" s="83"/>
      <c r="F80" s="83"/>
      <c r="G80" s="83"/>
      <c r="H80" s="83"/>
      <c r="I80" s="84"/>
      <c r="J80" s="82" t="s">
        <v>5</v>
      </c>
      <c r="K80" s="83"/>
      <c r="L80" s="83"/>
      <c r="M80" s="83"/>
      <c r="N80" s="84"/>
      <c r="O80" s="87" t="s">
        <v>63</v>
      </c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1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92">
        <v>1</v>
      </c>
      <c r="B81" s="92"/>
      <c r="C81" s="92">
        <v>2</v>
      </c>
      <c r="D81" s="92"/>
      <c r="E81" s="92"/>
      <c r="F81" s="92"/>
      <c r="G81" s="92"/>
      <c r="H81" s="92"/>
      <c r="I81" s="92"/>
      <c r="J81" s="92">
        <v>3</v>
      </c>
      <c r="K81" s="92"/>
      <c r="L81" s="92"/>
      <c r="M81" s="92"/>
      <c r="N81" s="92"/>
      <c r="O81" s="73">
        <v>4</v>
      </c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5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81" t="s">
        <v>36</v>
      </c>
      <c r="B82" s="81"/>
      <c r="C82" s="142" t="s">
        <v>14</v>
      </c>
      <c r="D82" s="143"/>
      <c r="E82" s="143"/>
      <c r="F82" s="143"/>
      <c r="G82" s="143"/>
      <c r="H82" s="143"/>
      <c r="I82" s="144"/>
      <c r="J82" s="81" t="s">
        <v>15</v>
      </c>
      <c r="K82" s="81"/>
      <c r="L82" s="81"/>
      <c r="M82" s="81"/>
      <c r="N82" s="81"/>
      <c r="O82" s="158" t="s">
        <v>71</v>
      </c>
      <c r="P82" s="159"/>
      <c r="Q82" s="159"/>
      <c r="R82" s="159"/>
      <c r="S82" s="159"/>
      <c r="T82" s="159"/>
      <c r="U82" s="159"/>
      <c r="V82" s="159"/>
      <c r="W82" s="159"/>
      <c r="X82" s="159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1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70</v>
      </c>
    </row>
    <row r="83" spans="1:79" s="47" customFormat="1" ht="15.75" x14ac:dyDescent="0.2">
      <c r="A83" s="80">
        <v>0</v>
      </c>
      <c r="B83" s="80"/>
      <c r="C83" s="80" t="s">
        <v>85</v>
      </c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6"/>
      <c r="P83" s="77"/>
      <c r="Q83" s="77"/>
      <c r="R83" s="77"/>
      <c r="S83" s="77"/>
      <c r="T83" s="77"/>
      <c r="U83" s="77"/>
      <c r="V83" s="77"/>
      <c r="W83" s="77"/>
      <c r="X83" s="77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9"/>
      <c r="BR83" s="45"/>
      <c r="BS83" s="45"/>
      <c r="BT83" s="45"/>
      <c r="BU83" s="45"/>
      <c r="BV83" s="45"/>
      <c r="BW83" s="45"/>
      <c r="BX83" s="45"/>
      <c r="BY83" s="45"/>
      <c r="BZ83" s="46"/>
      <c r="CA83" s="47" t="s">
        <v>65</v>
      </c>
    </row>
    <row r="84" spans="1:79" s="47" customFormat="1" ht="15.75" x14ac:dyDescent="0.2">
      <c r="A84" s="80">
        <v>0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76"/>
      <c r="P84" s="77"/>
      <c r="Q84" s="77"/>
      <c r="R84" s="77"/>
      <c r="S84" s="77"/>
      <c r="T84" s="77"/>
      <c r="U84" s="77"/>
      <c r="V84" s="77"/>
      <c r="W84" s="77"/>
      <c r="X84" s="77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9"/>
      <c r="BR84" s="45"/>
      <c r="BS84" s="45"/>
      <c r="BT84" s="45"/>
      <c r="BU84" s="45"/>
      <c r="BV84" s="45"/>
      <c r="BW84" s="45"/>
      <c r="BX84" s="45"/>
      <c r="BY84" s="45"/>
      <c r="BZ84" s="46"/>
    </row>
    <row r="85" spans="1:79" s="37" customFormat="1" ht="25.5" customHeight="1" x14ac:dyDescent="0.2">
      <c r="A85" s="81">
        <v>0</v>
      </c>
      <c r="B85" s="81"/>
      <c r="C85" s="158" t="s">
        <v>89</v>
      </c>
      <c r="D85" s="115"/>
      <c r="E85" s="115"/>
      <c r="F85" s="115"/>
      <c r="G85" s="115"/>
      <c r="H85" s="115"/>
      <c r="I85" s="116"/>
      <c r="J85" s="81" t="s">
        <v>88</v>
      </c>
      <c r="K85" s="81"/>
      <c r="L85" s="81"/>
      <c r="M85" s="81"/>
      <c r="N85" s="81"/>
      <c r="O85" s="178" t="s">
        <v>101</v>
      </c>
      <c r="P85" s="179"/>
      <c r="Q85" s="179"/>
      <c r="R85" s="179"/>
      <c r="S85" s="179"/>
      <c r="T85" s="179"/>
      <c r="U85" s="179"/>
      <c r="V85" s="179"/>
      <c r="W85" s="179"/>
      <c r="X85" s="179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180"/>
      <c r="BN85" s="180"/>
      <c r="BO85" s="180"/>
      <c r="BP85" s="180"/>
      <c r="BQ85" s="181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5.75" x14ac:dyDescent="0.2">
      <c r="A86" s="81">
        <v>0</v>
      </c>
      <c r="B86" s="81"/>
      <c r="C86" s="158" t="s">
        <v>93</v>
      </c>
      <c r="D86" s="115"/>
      <c r="E86" s="115"/>
      <c r="F86" s="115"/>
      <c r="G86" s="115"/>
      <c r="H86" s="115"/>
      <c r="I86" s="116"/>
      <c r="J86" s="81" t="s">
        <v>92</v>
      </c>
      <c r="K86" s="81"/>
      <c r="L86" s="81"/>
      <c r="M86" s="81"/>
      <c r="N86" s="81"/>
      <c r="O86" s="178" t="s">
        <v>178</v>
      </c>
      <c r="P86" s="179"/>
      <c r="Q86" s="179"/>
      <c r="R86" s="179"/>
      <c r="S86" s="179"/>
      <c r="T86" s="179"/>
      <c r="U86" s="179"/>
      <c r="V86" s="179"/>
      <c r="W86" s="179"/>
      <c r="X86" s="179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180"/>
      <c r="BN86" s="180"/>
      <c r="BO86" s="180"/>
      <c r="BP86" s="180"/>
      <c r="BQ86" s="181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47" customFormat="1" ht="15.75" x14ac:dyDescent="0.2">
      <c r="A87" s="80">
        <v>0</v>
      </c>
      <c r="B87" s="80"/>
      <c r="C87" s="182" t="s">
        <v>96</v>
      </c>
      <c r="D87" s="175"/>
      <c r="E87" s="175"/>
      <c r="F87" s="175"/>
      <c r="G87" s="175"/>
      <c r="H87" s="175"/>
      <c r="I87" s="176"/>
      <c r="J87" s="80"/>
      <c r="K87" s="80"/>
      <c r="L87" s="80"/>
      <c r="M87" s="80"/>
      <c r="N87" s="80"/>
      <c r="O87" s="76"/>
      <c r="P87" s="77"/>
      <c r="Q87" s="77"/>
      <c r="R87" s="77"/>
      <c r="S87" s="77"/>
      <c r="T87" s="77"/>
      <c r="U87" s="77"/>
      <c r="V87" s="77"/>
      <c r="W87" s="77"/>
      <c r="X87" s="77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9"/>
      <c r="BR87" s="45"/>
      <c r="BS87" s="45"/>
      <c r="BT87" s="45"/>
      <c r="BU87" s="45"/>
      <c r="BV87" s="45"/>
      <c r="BW87" s="45"/>
      <c r="BX87" s="45"/>
      <c r="BY87" s="45"/>
      <c r="BZ87" s="46"/>
    </row>
    <row r="88" spans="1:79" s="47" customFormat="1" ht="15.75" x14ac:dyDescent="0.2">
      <c r="A88" s="80">
        <v>0</v>
      </c>
      <c r="B88" s="80"/>
      <c r="C88" s="182"/>
      <c r="D88" s="175"/>
      <c r="E88" s="175"/>
      <c r="F88" s="175"/>
      <c r="G88" s="175"/>
      <c r="H88" s="175"/>
      <c r="I88" s="176"/>
      <c r="J88" s="80"/>
      <c r="K88" s="80"/>
      <c r="L88" s="80"/>
      <c r="M88" s="80"/>
      <c r="N88" s="80"/>
      <c r="O88" s="76"/>
      <c r="P88" s="77"/>
      <c r="Q88" s="77"/>
      <c r="R88" s="77"/>
      <c r="S88" s="77"/>
      <c r="T88" s="77"/>
      <c r="U88" s="77"/>
      <c r="V88" s="77"/>
      <c r="W88" s="77"/>
      <c r="X88" s="77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9"/>
      <c r="BR88" s="45"/>
      <c r="BS88" s="45"/>
      <c r="BT88" s="45"/>
      <c r="BU88" s="45"/>
      <c r="BV88" s="45"/>
      <c r="BW88" s="45"/>
      <c r="BX88" s="45"/>
      <c r="BY88" s="45"/>
      <c r="BZ88" s="46"/>
    </row>
    <row r="89" spans="1:79" s="37" customFormat="1" ht="15.75" x14ac:dyDescent="0.2">
      <c r="A89" s="81">
        <v>0</v>
      </c>
      <c r="B89" s="81"/>
      <c r="C89" s="158" t="s">
        <v>98</v>
      </c>
      <c r="D89" s="115"/>
      <c r="E89" s="115"/>
      <c r="F89" s="115"/>
      <c r="G89" s="115"/>
      <c r="H89" s="115"/>
      <c r="I89" s="116"/>
      <c r="J89" s="81" t="s">
        <v>92</v>
      </c>
      <c r="K89" s="81"/>
      <c r="L89" s="81"/>
      <c r="M89" s="81"/>
      <c r="N89" s="81"/>
      <c r="O89" s="178" t="s">
        <v>102</v>
      </c>
      <c r="P89" s="179"/>
      <c r="Q89" s="179"/>
      <c r="R89" s="179"/>
      <c r="S89" s="179"/>
      <c r="T89" s="179"/>
      <c r="U89" s="179"/>
      <c r="V89" s="179"/>
      <c r="W89" s="179"/>
      <c r="X89" s="179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  <c r="BN89" s="180"/>
      <c r="BO89" s="180"/>
      <c r="BP89" s="180"/>
      <c r="BQ89" s="181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5.75" x14ac:dyDescent="0.2">
      <c r="A90" s="81">
        <v>0</v>
      </c>
      <c r="B90" s="81"/>
      <c r="C90" s="158" t="s">
        <v>100</v>
      </c>
      <c r="D90" s="115"/>
      <c r="E90" s="115"/>
      <c r="F90" s="115"/>
      <c r="G90" s="115"/>
      <c r="H90" s="115"/>
      <c r="I90" s="116"/>
      <c r="J90" s="81" t="s">
        <v>92</v>
      </c>
      <c r="K90" s="81"/>
      <c r="L90" s="81"/>
      <c r="M90" s="81"/>
      <c r="N90" s="81"/>
      <c r="O90" s="178" t="s">
        <v>102</v>
      </c>
      <c r="P90" s="179"/>
      <c r="Q90" s="179"/>
      <c r="R90" s="179"/>
      <c r="S90" s="179"/>
      <c r="T90" s="179"/>
      <c r="U90" s="179"/>
      <c r="V90" s="179"/>
      <c r="W90" s="179"/>
      <c r="X90" s="179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  <c r="BN90" s="180"/>
      <c r="BO90" s="180"/>
      <c r="BP90" s="180"/>
      <c r="BQ90" s="18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ht="9" customHeight="1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95" customHeight="1" x14ac:dyDescent="0.2">
      <c r="A92" s="107" t="s">
        <v>64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</row>
    <row r="93" spans="1:79" ht="15.95" customHeight="1" x14ac:dyDescent="0.2">
      <c r="A93" s="141" t="s">
        <v>104</v>
      </c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</row>
    <row r="94" spans="1:79" ht="9" customHeight="1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107" t="s">
        <v>46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</row>
    <row r="96" spans="1:79" ht="15.95" customHeight="1" x14ac:dyDescent="0.2">
      <c r="A96" s="141" t="s">
        <v>105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</row>
    <row r="97" spans="1:64" ht="8.2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ht="12" customHeight="1" x14ac:dyDescent="0.2">
      <c r="A98" s="242" t="s">
        <v>76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12" customHeight="1" x14ac:dyDescent="0.2">
      <c r="A99" s="29" t="s">
        <v>67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s="29" customFormat="1" ht="12" customHeight="1" x14ac:dyDescent="0.2">
      <c r="A100" s="29" t="s">
        <v>68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</row>
    <row r="101" spans="1:64" ht="15.95" customHeight="1" x14ac:dyDescent="0.25">
      <c r="A101" s="2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ht="22.5" customHeight="1" x14ac:dyDescent="0.25">
      <c r="A102" s="145" t="s">
        <v>108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3"/>
      <c r="AO102" s="3"/>
      <c r="AP102" s="139" t="s">
        <v>110</v>
      </c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4" x14ac:dyDescent="0.2">
      <c r="W103" s="135" t="s">
        <v>8</v>
      </c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4"/>
      <c r="AO103" s="4"/>
      <c r="AP103" s="135" t="s">
        <v>72</v>
      </c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</row>
    <row r="104" spans="1:64" ht="9" customHeight="1" x14ac:dyDescent="0.2"/>
    <row r="105" spans="1:64" ht="31.5" customHeight="1" x14ac:dyDescent="0.25">
      <c r="A105" s="136" t="s">
        <v>109</v>
      </c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3"/>
      <c r="AO105" s="3"/>
      <c r="AP105" s="139" t="s">
        <v>111</v>
      </c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4" x14ac:dyDescent="0.2">
      <c r="W106" s="135" t="s">
        <v>8</v>
      </c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4"/>
      <c r="AO106" s="4"/>
      <c r="AP106" s="135" t="s">
        <v>72</v>
      </c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</row>
  </sheetData>
  <mergeCells count="395"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A76:B76"/>
    <mergeCell ref="C76:I76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BH76:BL76"/>
    <mergeCell ref="BM76:BQ76"/>
    <mergeCell ref="AD76:AH76"/>
    <mergeCell ref="BM75:BQ75"/>
    <mergeCell ref="AI76:AM76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8:B68"/>
    <mergeCell ref="C68:I68"/>
    <mergeCell ref="J68:N68"/>
    <mergeCell ref="O68:X68"/>
    <mergeCell ref="Y68:AC68"/>
    <mergeCell ref="AS69:AW69"/>
    <mergeCell ref="AX69:BB69"/>
    <mergeCell ref="BC69:BG69"/>
    <mergeCell ref="AI71:AM71"/>
    <mergeCell ref="AN71:AR71"/>
    <mergeCell ref="AD70:AH70"/>
    <mergeCell ref="AI70:AM70"/>
    <mergeCell ref="AN70:AR7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X56:AB56"/>
    <mergeCell ref="AC56:AH56"/>
    <mergeCell ref="S56:W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I55:AM55"/>
    <mergeCell ref="AN55:AR55"/>
    <mergeCell ref="AS58:AX58"/>
    <mergeCell ref="AY58:BC58"/>
    <mergeCell ref="AY56:BC56"/>
    <mergeCell ref="BN40:BQ40"/>
    <mergeCell ref="A95:BL95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I64:AM64"/>
    <mergeCell ref="BC63:BQ63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BC65:BG65"/>
    <mergeCell ref="BC66:BG66"/>
    <mergeCell ref="AP102:BH102"/>
    <mergeCell ref="AN63:BB63"/>
    <mergeCell ref="A60:BQ60"/>
    <mergeCell ref="C65:I65"/>
    <mergeCell ref="J82:N82"/>
    <mergeCell ref="A81:B81"/>
    <mergeCell ref="A66:B66"/>
    <mergeCell ref="O67:X67"/>
    <mergeCell ref="Y67:AC67"/>
    <mergeCell ref="A65:B65"/>
    <mergeCell ref="Y66:AC66"/>
    <mergeCell ref="O82:BQ82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S64:AW64"/>
    <mergeCell ref="AN64:AR64"/>
    <mergeCell ref="J67:N67"/>
    <mergeCell ref="A67:B67"/>
    <mergeCell ref="AD67:AH67"/>
    <mergeCell ref="A78:BQ78"/>
    <mergeCell ref="A80:B80"/>
    <mergeCell ref="C80:I80"/>
    <mergeCell ref="BC67:BG67"/>
    <mergeCell ref="BM67:BQ67"/>
    <mergeCell ref="BH67:BL67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K43:AO43"/>
    <mergeCell ref="C48:BQ48"/>
    <mergeCell ref="BN43:BQ43"/>
    <mergeCell ref="AP43:AT43"/>
    <mergeCell ref="AP106:BH106"/>
    <mergeCell ref="A105:V105"/>
    <mergeCell ref="W105:AM105"/>
    <mergeCell ref="AP105:BH105"/>
    <mergeCell ref="W106:AM106"/>
    <mergeCell ref="AP103:BH103"/>
    <mergeCell ref="A96:BL96"/>
    <mergeCell ref="C82:I82"/>
    <mergeCell ref="W103:AM103"/>
    <mergeCell ref="A102:V102"/>
    <mergeCell ref="W102:AM102"/>
    <mergeCell ref="A92:BL92"/>
    <mergeCell ref="A93:BL93"/>
    <mergeCell ref="A49:B49"/>
    <mergeCell ref="A50:B50"/>
    <mergeCell ref="A53:BN53"/>
    <mergeCell ref="A52:BN52"/>
    <mergeCell ref="C49:BQ49"/>
    <mergeCell ref="C50:BQ50"/>
    <mergeCell ref="AN65:AR65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G26:BL26"/>
    <mergeCell ref="A34:F34"/>
    <mergeCell ref="G34:BL34"/>
    <mergeCell ref="A38:BQ38"/>
    <mergeCell ref="C39:Z40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C41:Z41"/>
    <mergeCell ref="BI40:BM40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BN42:BQ42"/>
    <mergeCell ref="BN41:BQ41"/>
    <mergeCell ref="C42:Z42"/>
    <mergeCell ref="AK42:AO42"/>
    <mergeCell ref="AF42:AJ42"/>
    <mergeCell ref="AA42:AE42"/>
    <mergeCell ref="A43:B43"/>
    <mergeCell ref="A48:B48"/>
    <mergeCell ref="AF43:AJ43"/>
    <mergeCell ref="AZ43:BC43"/>
    <mergeCell ref="AU43:AY43"/>
    <mergeCell ref="AA43:AE43"/>
    <mergeCell ref="C43:Z43"/>
    <mergeCell ref="O81:BQ81"/>
    <mergeCell ref="O83:BQ83"/>
    <mergeCell ref="A83:B83"/>
    <mergeCell ref="C83:I83"/>
    <mergeCell ref="J83:N83"/>
    <mergeCell ref="A82:B82"/>
    <mergeCell ref="J80:N80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O80:BQ80"/>
    <mergeCell ref="C81:I81"/>
    <mergeCell ref="J81:N81"/>
    <mergeCell ref="C66:I66"/>
    <mergeCell ref="J66:N66"/>
    <mergeCell ref="O66:X66"/>
    <mergeCell ref="C67:I67"/>
  </mergeCells>
  <phoneticPr fontId="0" type="noConversion"/>
  <conditionalFormatting sqref="C79 C94 C67 C83">
    <cfRule type="cellIs" dxfId="44" priority="38" stopIfTrue="1" operator="equal">
      <formula>$C66</formula>
    </cfRule>
  </conditionalFormatting>
  <conditionalFormatting sqref="A67:B67 A79:B79 A83:B83 A94:B94 A58:B58 A77:B77 A91:B91">
    <cfRule type="cellIs" dxfId="43" priority="39" stopIfTrue="1" operator="equal">
      <formula>0</formula>
    </cfRule>
  </conditionalFormatting>
  <conditionalFormatting sqref="C77">
    <cfRule type="cellIs" dxfId="42" priority="41" stopIfTrue="1" operator="equal">
      <formula>$C67</formula>
    </cfRule>
  </conditionalFormatting>
  <conditionalFormatting sqref="C68">
    <cfRule type="cellIs" dxfId="41" priority="35" stopIfTrue="1" operator="equal">
      <formula>$C67</formula>
    </cfRule>
  </conditionalFormatting>
  <conditionalFormatting sqref="A68:B68">
    <cfRule type="cellIs" dxfId="40" priority="36" stopIfTrue="1" operator="equal">
      <formula>0</formula>
    </cfRule>
  </conditionalFormatting>
  <conditionalFormatting sqref="C69">
    <cfRule type="cellIs" dxfId="39" priority="33" stopIfTrue="1" operator="equal">
      <formula>$C68</formula>
    </cfRule>
  </conditionalFormatting>
  <conditionalFormatting sqref="A69:B69">
    <cfRule type="cellIs" dxfId="38" priority="34" stopIfTrue="1" operator="equal">
      <formula>0</formula>
    </cfRule>
  </conditionalFormatting>
  <conditionalFormatting sqref="C70">
    <cfRule type="cellIs" dxfId="37" priority="31" stopIfTrue="1" operator="equal">
      <formula>$C69</formula>
    </cfRule>
  </conditionalFormatting>
  <conditionalFormatting sqref="A70:B70">
    <cfRule type="cellIs" dxfId="36" priority="32" stopIfTrue="1" operator="equal">
      <formula>0</formula>
    </cfRule>
  </conditionalFormatting>
  <conditionalFormatting sqref="C71">
    <cfRule type="cellIs" dxfId="35" priority="29" stopIfTrue="1" operator="equal">
      <formula>$C70</formula>
    </cfRule>
  </conditionalFormatting>
  <conditionalFormatting sqref="A71:B71">
    <cfRule type="cellIs" dxfId="34" priority="30" stopIfTrue="1" operator="equal">
      <formula>0</formula>
    </cfRule>
  </conditionalFormatting>
  <conditionalFormatting sqref="C72">
    <cfRule type="cellIs" dxfId="33" priority="27" stopIfTrue="1" operator="equal">
      <formula>$C71</formula>
    </cfRule>
  </conditionalFormatting>
  <conditionalFormatting sqref="A72:B72">
    <cfRule type="cellIs" dxfId="32" priority="28" stopIfTrue="1" operator="equal">
      <formula>0</formula>
    </cfRule>
  </conditionalFormatting>
  <conditionalFormatting sqref="C73">
    <cfRule type="cellIs" dxfId="31" priority="25" stopIfTrue="1" operator="equal">
      <formula>$C72</formula>
    </cfRule>
  </conditionalFormatting>
  <conditionalFormatting sqref="A73:B73">
    <cfRule type="cellIs" dxfId="30" priority="26" stopIfTrue="1" operator="equal">
      <formula>0</formula>
    </cfRule>
  </conditionalFormatting>
  <conditionalFormatting sqref="C74">
    <cfRule type="cellIs" dxfId="29" priority="23" stopIfTrue="1" operator="equal">
      <formula>$C73</formula>
    </cfRule>
  </conditionalFormatting>
  <conditionalFormatting sqref="A74:B74">
    <cfRule type="cellIs" dxfId="28" priority="24" stopIfTrue="1" operator="equal">
      <formula>0</formula>
    </cfRule>
  </conditionalFormatting>
  <conditionalFormatting sqref="C75">
    <cfRule type="cellIs" dxfId="27" priority="21" stopIfTrue="1" operator="equal">
      <formula>$C74</formula>
    </cfRule>
  </conditionalFormatting>
  <conditionalFormatting sqref="A75:B75">
    <cfRule type="cellIs" dxfId="26" priority="22" stopIfTrue="1" operator="equal">
      <formula>0</formula>
    </cfRule>
  </conditionalFormatting>
  <conditionalFormatting sqref="C76">
    <cfRule type="cellIs" dxfId="25" priority="19" stopIfTrue="1" operator="equal">
      <formula>$C75</formula>
    </cfRule>
  </conditionalFormatting>
  <conditionalFormatting sqref="A76:B76">
    <cfRule type="cellIs" dxfId="24" priority="20" stopIfTrue="1" operator="equal">
      <formula>0</formula>
    </cfRule>
  </conditionalFormatting>
  <conditionalFormatting sqref="C91">
    <cfRule type="cellIs" dxfId="23" priority="43" stopIfTrue="1" operator="equal">
      <formula>$C83</formula>
    </cfRule>
  </conditionalFormatting>
  <conditionalFormatting sqref="C84">
    <cfRule type="cellIs" dxfId="22" priority="15" stopIfTrue="1" operator="equal">
      <formula>$C83</formula>
    </cfRule>
  </conditionalFormatting>
  <conditionalFormatting sqref="A84:B84">
    <cfRule type="cellIs" dxfId="21" priority="16" stopIfTrue="1" operator="equal">
      <formula>0</formula>
    </cfRule>
  </conditionalFormatting>
  <conditionalFormatting sqref="C85">
    <cfRule type="cellIs" dxfId="20" priority="13" stopIfTrue="1" operator="equal">
      <formula>$C84</formula>
    </cfRule>
  </conditionalFormatting>
  <conditionalFormatting sqref="A85:B85">
    <cfRule type="cellIs" dxfId="19" priority="14" stopIfTrue="1" operator="equal">
      <formula>0</formula>
    </cfRule>
  </conditionalFormatting>
  <conditionalFormatting sqref="C86">
    <cfRule type="cellIs" dxfId="18" priority="11" stopIfTrue="1" operator="equal">
      <formula>$C85</formula>
    </cfRule>
  </conditionalFormatting>
  <conditionalFormatting sqref="A86:B86">
    <cfRule type="cellIs" dxfId="17" priority="12" stopIfTrue="1" operator="equal">
      <formula>0</formula>
    </cfRule>
  </conditionalFormatting>
  <conditionalFormatting sqref="C87">
    <cfRule type="cellIs" dxfId="16" priority="9" stopIfTrue="1" operator="equal">
      <formula>$C86</formula>
    </cfRule>
  </conditionalFormatting>
  <conditionalFormatting sqref="A87:B87">
    <cfRule type="cellIs" dxfId="15" priority="10" stopIfTrue="1" operator="equal">
      <formula>0</formula>
    </cfRule>
  </conditionalFormatting>
  <conditionalFormatting sqref="C88">
    <cfRule type="cellIs" dxfId="14" priority="7" stopIfTrue="1" operator="equal">
      <formula>$C87</formula>
    </cfRule>
  </conditionalFormatting>
  <conditionalFormatting sqref="A88:B88">
    <cfRule type="cellIs" dxfId="13" priority="8" stopIfTrue="1" operator="equal">
      <formula>0</formula>
    </cfRule>
  </conditionalFormatting>
  <conditionalFormatting sqref="C89">
    <cfRule type="cellIs" dxfId="12" priority="5" stopIfTrue="1" operator="equal">
      <formula>$C88</formula>
    </cfRule>
  </conditionalFormatting>
  <conditionalFormatting sqref="A89:B89">
    <cfRule type="cellIs" dxfId="11" priority="6" stopIfTrue="1" operator="equal">
      <formula>0</formula>
    </cfRule>
  </conditionalFormatting>
  <conditionalFormatting sqref="C90">
    <cfRule type="cellIs" dxfId="10" priority="3" stopIfTrue="1" operator="equal">
      <formula>$C89</formula>
    </cfRule>
  </conditionalFormatting>
  <conditionalFormatting sqref="A90:B90">
    <cfRule type="cellIs" dxfId="9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3"/>
  <sheetViews>
    <sheetView topLeftCell="A5" zoomScaleNormal="100" workbookViewId="0">
      <selection activeCell="A10" sqref="A10:BL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hidden="1" customHeight="1" x14ac:dyDescent="0.2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hidden="1" customHeight="1" x14ac:dyDescent="0.2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hidden="1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hidden="1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hidden="1" customHeight="1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ht="15.75" x14ac:dyDescent="0.2">
      <c r="A10" s="117" t="s">
        <v>121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64" ht="15.75" customHeight="1" x14ac:dyDescent="0.2">
      <c r="A11" s="117" t="s">
        <v>115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64" ht="6" customHeight="1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1:64" ht="27.95" customHeight="1" x14ac:dyDescent="0.2">
      <c r="A13" s="17" t="s">
        <v>7</v>
      </c>
      <c r="B13" s="102" t="s">
        <v>106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8"/>
      <c r="N13" s="118" t="s">
        <v>107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9"/>
      <c r="AU13" s="102" t="s">
        <v>112</v>
      </c>
      <c r="AV13" s="103"/>
      <c r="AW13" s="103"/>
      <c r="AX13" s="103"/>
      <c r="AY13" s="103"/>
      <c r="AZ13" s="103"/>
      <c r="BA13" s="103"/>
      <c r="BB13" s="103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4" ht="21.75" customHeight="1" x14ac:dyDescent="0.2">
      <c r="A14" s="20"/>
      <c r="B14" s="101" t="s">
        <v>51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20"/>
      <c r="N14" s="120" t="s">
        <v>52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20"/>
      <c r="AU14" s="101" t="s">
        <v>53</v>
      </c>
      <c r="AV14" s="101"/>
      <c r="AW14" s="101"/>
      <c r="AX14" s="101"/>
      <c r="AY14" s="101"/>
      <c r="AZ14" s="101"/>
      <c r="BA14" s="101"/>
      <c r="BB14" s="10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21"/>
      <c r="BF15" s="21"/>
      <c r="BG15" s="21"/>
      <c r="BH15" s="21"/>
      <c r="BI15" s="21"/>
      <c r="BJ15" s="21"/>
      <c r="BK15" s="21"/>
      <c r="BL15" s="21"/>
    </row>
    <row r="16" spans="1:64" ht="27.95" customHeight="1" x14ac:dyDescent="0.2">
      <c r="A16" s="22" t="s">
        <v>33</v>
      </c>
      <c r="B16" s="102" t="s">
        <v>118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8"/>
      <c r="N16" s="118" t="s">
        <v>107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9"/>
      <c r="AU16" s="102" t="s">
        <v>112</v>
      </c>
      <c r="AV16" s="103"/>
      <c r="AW16" s="103"/>
      <c r="AX16" s="103"/>
      <c r="AY16" s="103"/>
      <c r="AZ16" s="103"/>
      <c r="BA16" s="103"/>
      <c r="BB16" s="103"/>
      <c r="BC16" s="23"/>
      <c r="BD16" s="23"/>
      <c r="BE16" s="23"/>
      <c r="BF16" s="23"/>
      <c r="BG16" s="23"/>
      <c r="BH16" s="23"/>
      <c r="BI16" s="23"/>
      <c r="BJ16" s="23"/>
      <c r="BK16" s="23"/>
      <c r="BL16" s="24"/>
    </row>
    <row r="17" spans="1:79" ht="23.25" customHeight="1" x14ac:dyDescent="0.2">
      <c r="A17" s="25"/>
      <c r="B17" s="101" t="s">
        <v>51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20"/>
      <c r="N17" s="120" t="s">
        <v>54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20"/>
      <c r="AU17" s="101" t="s">
        <v>53</v>
      </c>
      <c r="AV17" s="101"/>
      <c r="AW17" s="101"/>
      <c r="AX17" s="101"/>
      <c r="AY17" s="101"/>
      <c r="AZ17" s="101"/>
      <c r="BA17" s="101"/>
      <c r="BB17" s="101"/>
      <c r="BC17" s="26"/>
      <c r="BD17" s="26"/>
      <c r="BE17" s="26"/>
      <c r="BF17" s="26"/>
      <c r="BG17" s="26"/>
      <c r="BH17" s="26"/>
      <c r="BI17" s="26"/>
      <c r="BJ17" s="26"/>
      <c r="BK17" s="27"/>
      <c r="BL17" s="2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7" t="s">
        <v>34</v>
      </c>
      <c r="B19" s="102" t="s">
        <v>116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/>
      <c r="N19" s="102" t="s">
        <v>119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3"/>
      <c r="AA19" s="102" t="s">
        <v>120</v>
      </c>
      <c r="AB19" s="103"/>
      <c r="AC19" s="103"/>
      <c r="AD19" s="103"/>
      <c r="AE19" s="103"/>
      <c r="AF19" s="103"/>
      <c r="AG19" s="103"/>
      <c r="AH19" s="103"/>
      <c r="AI19" s="103"/>
      <c r="AJ19" s="23"/>
      <c r="AK19" s="129" t="s">
        <v>117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23"/>
      <c r="BE19" s="102" t="s">
        <v>113</v>
      </c>
      <c r="BF19" s="103"/>
      <c r="BG19" s="103"/>
      <c r="BH19" s="103"/>
      <c r="BI19" s="103"/>
      <c r="BJ19" s="103"/>
      <c r="BK19" s="103"/>
      <c r="BL19" s="103"/>
    </row>
    <row r="20" spans="1:79" ht="23.25" customHeight="1" x14ac:dyDescent="0.2">
      <c r="A20"/>
      <c r="B20" s="101" t="s">
        <v>51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/>
      <c r="N20" s="101" t="s">
        <v>55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6"/>
      <c r="AA20" s="130" t="s">
        <v>56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99" t="s">
        <v>57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6"/>
      <c r="BE20" s="101" t="s">
        <v>58</v>
      </c>
      <c r="BF20" s="101"/>
      <c r="BG20" s="101"/>
      <c r="BH20" s="101"/>
      <c r="BI20" s="101"/>
      <c r="BJ20" s="101"/>
      <c r="BK20" s="101"/>
      <c r="BL20" s="101"/>
    </row>
    <row r="23" spans="1:79" ht="15.75" customHeight="1" x14ac:dyDescent="0.2">
      <c r="A23" s="107" t="s">
        <v>122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</row>
    <row r="24" spans="1:79" ht="15" customHeight="1" x14ac:dyDescent="0.2">
      <c r="A24" s="238" t="s">
        <v>168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48"/>
      <c r="BJ24" s="48"/>
      <c r="BK24" s="48"/>
      <c r="BL24" s="48"/>
      <c r="BM24" s="48"/>
      <c r="BN24" s="48"/>
    </row>
    <row r="25" spans="1:79" ht="28.5" customHeight="1" x14ac:dyDescent="0.2">
      <c r="A25" s="86" t="s">
        <v>3</v>
      </c>
      <c r="B25" s="86"/>
      <c r="C25" s="86" t="s">
        <v>6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123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124</v>
      </c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125</v>
      </c>
      <c r="Z26" s="86"/>
      <c r="AA26" s="86"/>
      <c r="AB26" s="86"/>
      <c r="AC26" s="86"/>
      <c r="AD26" s="86"/>
      <c r="AE26" s="86" t="s">
        <v>126</v>
      </c>
      <c r="AF26" s="86"/>
      <c r="AG26" s="86"/>
      <c r="AH26" s="86"/>
      <c r="AI26" s="86"/>
      <c r="AJ26" s="86"/>
      <c r="AK26" s="86" t="s">
        <v>127</v>
      </c>
      <c r="AL26" s="86"/>
      <c r="AM26" s="86"/>
      <c r="AN26" s="86"/>
      <c r="AO26" s="86"/>
      <c r="AP26" s="86"/>
      <c r="AQ26" s="86" t="s">
        <v>125</v>
      </c>
      <c r="AR26" s="86"/>
      <c r="AS26" s="86"/>
      <c r="AT26" s="86"/>
      <c r="AU26" s="86"/>
      <c r="AV26" s="86"/>
      <c r="AW26" s="86" t="s">
        <v>126</v>
      </c>
      <c r="AX26" s="239"/>
      <c r="AY26" s="239"/>
      <c r="AZ26" s="239"/>
      <c r="BA26" s="239"/>
      <c r="BB26" s="239"/>
      <c r="BC26" s="240" t="s">
        <v>127</v>
      </c>
      <c r="BD26" s="233"/>
      <c r="BE26" s="233"/>
      <c r="BF26" s="233"/>
      <c r="BG26" s="233"/>
      <c r="BH26" s="233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234"/>
      <c r="AY27" s="234"/>
      <c r="AZ27" s="234"/>
      <c r="BA27" s="234"/>
      <c r="BB27" s="234"/>
      <c r="BC27" s="237">
        <v>8</v>
      </c>
      <c r="BD27" s="237"/>
      <c r="BE27" s="237"/>
      <c r="BF27" s="237"/>
      <c r="BG27" s="237"/>
      <c r="BH27" s="237"/>
    </row>
    <row r="28" spans="1:79" ht="17.25" customHeight="1" x14ac:dyDescent="0.2">
      <c r="A28" s="227" t="s">
        <v>164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9"/>
    </row>
    <row r="29" spans="1:79" ht="18" hidden="1" customHeight="1" x14ac:dyDescent="0.2">
      <c r="A29" s="96" t="s">
        <v>13</v>
      </c>
      <c r="B29" s="96"/>
      <c r="C29" s="97" t="s">
        <v>14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6" t="s">
        <v>77</v>
      </c>
      <c r="Z29" s="236"/>
      <c r="AA29" s="236"/>
      <c r="AB29" s="236"/>
      <c r="AC29" s="236"/>
      <c r="AD29" s="236"/>
      <c r="AE29" s="85" t="s">
        <v>128</v>
      </c>
      <c r="AF29" s="231"/>
      <c r="AG29" s="231"/>
      <c r="AH29" s="231"/>
      <c r="AI29" s="231"/>
      <c r="AJ29" s="231"/>
      <c r="AK29" s="232" t="s">
        <v>129</v>
      </c>
      <c r="AL29" s="232"/>
      <c r="AM29" s="232"/>
      <c r="AN29" s="232"/>
      <c r="AO29" s="232"/>
      <c r="AP29" s="232"/>
      <c r="AQ29" s="85" t="s">
        <v>78</v>
      </c>
      <c r="AR29" s="233"/>
      <c r="AS29" s="233"/>
      <c r="AT29" s="233"/>
      <c r="AU29" s="233"/>
      <c r="AV29" s="233"/>
      <c r="AW29" s="85" t="s">
        <v>29</v>
      </c>
      <c r="AX29" s="234"/>
      <c r="AY29" s="234"/>
      <c r="AZ29" s="234"/>
      <c r="BA29" s="234"/>
      <c r="BB29" s="234"/>
      <c r="BC29" s="232" t="s">
        <v>129</v>
      </c>
      <c r="BD29" s="232"/>
      <c r="BE29" s="232"/>
      <c r="BF29" s="232"/>
      <c r="BG29" s="232"/>
      <c r="BH29" s="232"/>
      <c r="CA29" s="1" t="s">
        <v>130</v>
      </c>
    </row>
    <row r="30" spans="1:79" ht="12.75" customHeight="1" x14ac:dyDescent="0.2">
      <c r="A30" s="223"/>
      <c r="B30" s="223"/>
      <c r="C30" s="224" t="s">
        <v>166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3"/>
      <c r="Y30" s="235">
        <v>102</v>
      </c>
      <c r="Z30" s="235"/>
      <c r="AA30" s="235"/>
      <c r="AB30" s="235"/>
      <c r="AC30" s="235"/>
      <c r="AD30" s="235"/>
      <c r="AE30" s="235">
        <v>103</v>
      </c>
      <c r="AF30" s="235"/>
      <c r="AG30" s="235"/>
      <c r="AH30" s="235"/>
      <c r="AI30" s="235"/>
      <c r="AJ30" s="235"/>
      <c r="AK30" s="226">
        <f>IF(Y30=0,0,AE30/Y30)</f>
        <v>1.0098039215686274</v>
      </c>
      <c r="AL30" s="226"/>
      <c r="AM30" s="226"/>
      <c r="AN30" s="226"/>
      <c r="AO30" s="226"/>
      <c r="AP30" s="226"/>
      <c r="AQ30" s="235">
        <v>104</v>
      </c>
      <c r="AR30" s="235"/>
      <c r="AS30" s="235"/>
      <c r="AT30" s="235"/>
      <c r="AU30" s="235"/>
      <c r="AV30" s="235"/>
      <c r="AW30" s="235">
        <v>103</v>
      </c>
      <c r="AX30" s="235"/>
      <c r="AY30" s="235"/>
      <c r="AZ30" s="235"/>
      <c r="BA30" s="235"/>
      <c r="BB30" s="235"/>
      <c r="BC30" s="226">
        <f>IF(AQ30=0,0,AW30/AQ30)</f>
        <v>0.99038461538461542</v>
      </c>
      <c r="BD30" s="226"/>
      <c r="BE30" s="226"/>
      <c r="BF30" s="226"/>
      <c r="BG30" s="226"/>
      <c r="BH30" s="226"/>
      <c r="CA30" s="1" t="s">
        <v>131</v>
      </c>
    </row>
    <row r="31" spans="1:79" ht="17.25" customHeight="1" x14ac:dyDescent="0.2">
      <c r="A31" s="227" t="s">
        <v>165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9"/>
    </row>
    <row r="32" spans="1:79" ht="18" hidden="1" customHeight="1" x14ac:dyDescent="0.2">
      <c r="A32" s="96" t="s">
        <v>13</v>
      </c>
      <c r="B32" s="96"/>
      <c r="C32" s="97" t="s">
        <v>14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85" t="s">
        <v>77</v>
      </c>
      <c r="Z32" s="231"/>
      <c r="AA32" s="231"/>
      <c r="AB32" s="231"/>
      <c r="AC32" s="231"/>
      <c r="AD32" s="231"/>
      <c r="AE32" s="85" t="s">
        <v>128</v>
      </c>
      <c r="AF32" s="231"/>
      <c r="AG32" s="231"/>
      <c r="AH32" s="231"/>
      <c r="AI32" s="231"/>
      <c r="AJ32" s="231"/>
      <c r="AK32" s="232" t="s">
        <v>129</v>
      </c>
      <c r="AL32" s="232"/>
      <c r="AM32" s="232"/>
      <c r="AN32" s="232"/>
      <c r="AO32" s="232"/>
      <c r="AP32" s="232"/>
      <c r="AQ32" s="85" t="s">
        <v>78</v>
      </c>
      <c r="AR32" s="233"/>
      <c r="AS32" s="233"/>
      <c r="AT32" s="233"/>
      <c r="AU32" s="233"/>
      <c r="AV32" s="233"/>
      <c r="AW32" s="85" t="s">
        <v>29</v>
      </c>
      <c r="AX32" s="234"/>
      <c r="AY32" s="234"/>
      <c r="AZ32" s="234"/>
      <c r="BA32" s="234"/>
      <c r="BB32" s="234"/>
      <c r="BC32" s="222" t="s">
        <v>129</v>
      </c>
      <c r="BD32" s="222"/>
      <c r="BE32" s="222"/>
      <c r="BF32" s="222"/>
      <c r="BG32" s="222"/>
      <c r="BH32" s="222"/>
      <c r="CA32" s="1" t="s">
        <v>132</v>
      </c>
    </row>
    <row r="33" spans="1:100" s="49" customFormat="1" ht="12.75" customHeight="1" x14ac:dyDescent="0.2">
      <c r="A33" s="223"/>
      <c r="B33" s="223"/>
      <c r="C33" s="224" t="s">
        <v>167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3"/>
      <c r="Y33" s="225">
        <v>4022</v>
      </c>
      <c r="Z33" s="225"/>
      <c r="AA33" s="225"/>
      <c r="AB33" s="225"/>
      <c r="AC33" s="225"/>
      <c r="AD33" s="225"/>
      <c r="AE33" s="225">
        <v>3811</v>
      </c>
      <c r="AF33" s="225"/>
      <c r="AG33" s="225"/>
      <c r="AH33" s="225"/>
      <c r="AI33" s="225"/>
      <c r="AJ33" s="225"/>
      <c r="AK33" s="226">
        <f>IF(Y33=0,0,AE33/Y33)</f>
        <v>0.9475385380407757</v>
      </c>
      <c r="AL33" s="226"/>
      <c r="AM33" s="226"/>
      <c r="AN33" s="226"/>
      <c r="AO33" s="226"/>
      <c r="AP33" s="226"/>
      <c r="AQ33" s="225">
        <v>3189</v>
      </c>
      <c r="AR33" s="225"/>
      <c r="AS33" s="225"/>
      <c r="AT33" s="225"/>
      <c r="AU33" s="225"/>
      <c r="AV33" s="225"/>
      <c r="AW33" s="225">
        <v>3068</v>
      </c>
      <c r="AX33" s="225"/>
      <c r="AY33" s="225"/>
      <c r="AZ33" s="225"/>
      <c r="BA33" s="225"/>
      <c r="BB33" s="225"/>
      <c r="BC33" s="226">
        <f>IF(AQ33=0,0,AW33/AQ33)</f>
        <v>0.96205707118218875</v>
      </c>
      <c r="BD33" s="226"/>
      <c r="BE33" s="226"/>
      <c r="BF33" s="226"/>
      <c r="BG33" s="226"/>
      <c r="BH33" s="226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 t="s">
        <v>133</v>
      </c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1:100" s="8" customFormat="1" ht="15" customHeight="1" x14ac:dyDescent="0.2"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1"/>
      <c r="AQ34" s="52"/>
      <c r="AR34" s="53"/>
      <c r="AS34" s="53"/>
      <c r="AT34" s="53"/>
      <c r="AU34" s="53"/>
      <c r="AV34" s="53"/>
      <c r="AW34" s="54"/>
      <c r="AX34" s="55"/>
      <c r="AY34" s="55"/>
      <c r="AZ34" s="55"/>
      <c r="BA34" s="55"/>
      <c r="BB34" s="55"/>
      <c r="BC34" s="56"/>
      <c r="BD34" s="56"/>
      <c r="BE34" s="56"/>
      <c r="BF34" s="56"/>
      <c r="BG34" s="56"/>
      <c r="BH34" s="56"/>
    </row>
    <row r="35" spans="1:100" ht="15" customHeight="1" x14ac:dyDescent="0.2">
      <c r="A35" s="211" t="s">
        <v>134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54"/>
      <c r="AF35" s="53"/>
      <c r="AG35" s="53"/>
      <c r="AH35" s="53"/>
      <c r="AI35" s="53"/>
      <c r="AJ35" s="53"/>
      <c r="AK35" s="51"/>
      <c r="AL35" s="51"/>
      <c r="AM35" s="51"/>
      <c r="AN35" s="51"/>
      <c r="AO35" s="51"/>
      <c r="AP35" s="51"/>
      <c r="AQ35" s="52"/>
      <c r="AR35" s="53"/>
      <c r="AS35" s="53"/>
      <c r="AT35" s="53"/>
      <c r="AU35" s="53"/>
      <c r="AV35" s="53"/>
      <c r="AW35" s="54"/>
      <c r="AX35" s="55"/>
      <c r="AY35" s="55"/>
      <c r="AZ35" s="55"/>
      <c r="BA35" s="55"/>
      <c r="BB35" s="55"/>
      <c r="BC35" s="56"/>
      <c r="BD35" s="56"/>
      <c r="BE35" s="56"/>
      <c r="BF35" s="56"/>
      <c r="BG35" s="56"/>
      <c r="BH35" s="56"/>
    </row>
    <row r="36" spans="1:100" ht="1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4"/>
      <c r="AF36" s="53"/>
      <c r="AG36" s="53"/>
      <c r="AH36" s="53"/>
      <c r="AI36" s="53"/>
      <c r="AJ36" s="53"/>
      <c r="AK36" s="51"/>
      <c r="AL36" s="51"/>
      <c r="AM36" s="51"/>
      <c r="AN36" s="51"/>
      <c r="AO36" s="51"/>
      <c r="AP36" s="51"/>
      <c r="AQ36" s="52"/>
      <c r="AR36" s="53"/>
      <c r="AS36" s="53"/>
      <c r="AT36" s="53"/>
      <c r="AU36" s="53"/>
      <c r="AV36" s="53"/>
      <c r="AW36" s="54"/>
      <c r="AX36" s="55"/>
      <c r="AY36" s="55"/>
      <c r="AZ36" s="55"/>
      <c r="BA36" s="55"/>
      <c r="BB36" s="55"/>
      <c r="BC36" s="56"/>
      <c r="BD36" s="56"/>
      <c r="BE36" s="56"/>
      <c r="BF36" s="56"/>
      <c r="BG36" s="56"/>
      <c r="BH36" s="56"/>
    </row>
    <row r="37" spans="1:100" ht="11.25" customHeight="1" x14ac:dyDescent="0.25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5"/>
      <c r="Y37" s="216" t="s">
        <v>135</v>
      </c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8"/>
      <c r="AL37" s="219" t="s">
        <v>136</v>
      </c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1"/>
    </row>
    <row r="38" spans="1:100" ht="15" customHeight="1" x14ac:dyDescent="0.2">
      <c r="A38" s="202" t="s">
        <v>137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4"/>
      <c r="Y38" s="205" t="s">
        <v>138</v>
      </c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7"/>
      <c r="AL38" s="208" t="s">
        <v>86</v>
      </c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10"/>
    </row>
    <row r="39" spans="1:100" ht="14.25" customHeight="1" x14ac:dyDescent="0.2">
      <c r="A39" s="202" t="s">
        <v>139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4"/>
      <c r="Y39" s="205" t="s">
        <v>140</v>
      </c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7"/>
      <c r="AL39" s="208" t="s">
        <v>86</v>
      </c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10"/>
    </row>
    <row r="40" spans="1:100" ht="13.5" customHeight="1" x14ac:dyDescent="0.2">
      <c r="A40" s="202" t="s">
        <v>141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4"/>
      <c r="Y40" s="205" t="s">
        <v>142</v>
      </c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7"/>
      <c r="AL40" s="208" t="s">
        <v>86</v>
      </c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10"/>
    </row>
    <row r="41" spans="1:100" ht="13.5" customHeight="1" x14ac:dyDescent="0.2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6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8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</row>
    <row r="42" spans="1:100" ht="15" customHeight="1" x14ac:dyDescent="0.2">
      <c r="A42" s="59"/>
      <c r="B42" s="241" t="s">
        <v>172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51"/>
      <c r="AM42" s="51"/>
      <c r="AN42" s="51"/>
      <c r="AO42" s="51"/>
      <c r="AP42" s="51"/>
      <c r="AQ42" s="52"/>
      <c r="AR42" s="53"/>
      <c r="AS42" s="53"/>
      <c r="AT42" s="53"/>
      <c r="AU42" s="53"/>
      <c r="AV42" s="53"/>
      <c r="AW42" s="54"/>
      <c r="AX42" s="55"/>
      <c r="AY42" s="55"/>
      <c r="AZ42" s="55"/>
      <c r="BA42" s="55"/>
      <c r="BB42" s="55"/>
      <c r="BC42" s="56"/>
      <c r="BD42" s="56"/>
      <c r="BE42" s="56"/>
      <c r="BF42" s="56"/>
      <c r="BG42" s="56"/>
      <c r="BH42" s="56"/>
    </row>
    <row r="43" spans="1:100" s="60" customFormat="1" ht="35.25" customHeight="1" x14ac:dyDescent="0.25">
      <c r="A43" s="196" t="s">
        <v>169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100" s="60" customFormat="1" ht="35.25" customHeight="1" x14ac:dyDescent="0.25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</row>
    <row r="45" spans="1:100" s="60" customFormat="1" ht="15.75" x14ac:dyDescent="0.25">
      <c r="B45" s="60" t="s">
        <v>170</v>
      </c>
    </row>
    <row r="46" spans="1:100" s="60" customFormat="1" ht="30.75" customHeight="1" x14ac:dyDescent="0.25">
      <c r="A46" s="196" t="s">
        <v>171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100" s="60" customFormat="1" ht="15.75" x14ac:dyDescent="0.25"/>
    <row r="48" spans="1:100" s="60" customFormat="1" ht="15.75" x14ac:dyDescent="0.25">
      <c r="B48" s="60" t="s">
        <v>143</v>
      </c>
    </row>
    <row r="49" spans="1:78" s="60" customFormat="1" ht="29.25" customHeight="1" x14ac:dyDescent="0.25">
      <c r="A49" s="196" t="s">
        <v>173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78" s="60" customFormat="1" ht="15.75" x14ac:dyDescent="0.25">
      <c r="A50" s="60" t="s">
        <v>177</v>
      </c>
    </row>
    <row r="51" spans="1:78" s="60" customFormat="1" ht="15.75" x14ac:dyDescent="0.25">
      <c r="A51" s="198" t="s">
        <v>174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</row>
    <row r="52" spans="1:78" s="60" customFormat="1" ht="15.75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</row>
    <row r="53" spans="1:78" s="60" customFormat="1" ht="15.75" x14ac:dyDescent="0.25">
      <c r="A53" s="200" t="s">
        <v>144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</row>
    <row r="54" spans="1:78" s="60" customFormat="1" ht="19.5" customHeight="1" x14ac:dyDescent="0.25">
      <c r="C54" s="188" t="s">
        <v>145</v>
      </c>
      <c r="D54" s="189"/>
      <c r="E54" s="190" t="s">
        <v>146</v>
      </c>
      <c r="F54" s="191"/>
      <c r="G54" s="191"/>
      <c r="H54" s="191"/>
      <c r="I54" s="191"/>
      <c r="J54" s="191"/>
      <c r="K54" s="191"/>
      <c r="L54" s="191"/>
    </row>
    <row r="55" spans="1:78" s="62" customFormat="1" ht="17.25" customHeight="1" x14ac:dyDescent="0.2">
      <c r="B55" s="62" t="s">
        <v>147</v>
      </c>
    </row>
    <row r="56" spans="1:78" s="60" customFormat="1" ht="15.75" x14ac:dyDescent="0.25">
      <c r="E56" s="60" t="s">
        <v>175</v>
      </c>
    </row>
    <row r="57" spans="1:78" s="60" customFormat="1" ht="18.75" customHeight="1" x14ac:dyDescent="0.25"/>
    <row r="58" spans="1:78" s="60" customFormat="1" ht="15.75" x14ac:dyDescent="0.25">
      <c r="C58" s="192" t="s">
        <v>148</v>
      </c>
      <c r="D58" s="192"/>
      <c r="E58" s="193" t="s">
        <v>176</v>
      </c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</row>
    <row r="59" spans="1:78" ht="15.75" x14ac:dyDescent="0.2">
      <c r="A59" s="30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10"/>
      <c r="BS59" s="10"/>
      <c r="BT59" s="10"/>
      <c r="BU59" s="10"/>
      <c r="BV59" s="10"/>
      <c r="BW59" s="10"/>
      <c r="BX59" s="10"/>
      <c r="BY59" s="10"/>
      <c r="BZ59" s="8"/>
    </row>
    <row r="60" spans="1:78" ht="15.75" x14ac:dyDescent="0.2">
      <c r="A60" s="30"/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10"/>
      <c r="BS60" s="10"/>
      <c r="BT60" s="10"/>
      <c r="BU60" s="10"/>
      <c r="BV60" s="10"/>
      <c r="BW60" s="10"/>
      <c r="BX60" s="10"/>
      <c r="BY60" s="10"/>
      <c r="BZ60" s="8"/>
    </row>
    <row r="61" spans="1:78" ht="19.5" customHeight="1" x14ac:dyDescent="0.2">
      <c r="A61" s="141" t="s">
        <v>104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</row>
    <row r="62" spans="1:78" ht="15.75" x14ac:dyDescent="0.2">
      <c r="A62" s="30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8" ht="15.95" customHeight="1" x14ac:dyDescent="0.2">
      <c r="A63" s="16"/>
      <c r="B63" s="16"/>
      <c r="C63" s="16"/>
      <c r="D63" s="16"/>
      <c r="E63" s="16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78" ht="12" customHeight="1" x14ac:dyDescent="0.2">
      <c r="A64" s="29" t="s">
        <v>76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ht="12" customHeight="1" x14ac:dyDescent="0.2">
      <c r="A65" s="29" t="s">
        <v>67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s="29" customFormat="1" ht="12" customHeight="1" x14ac:dyDescent="0.2">
      <c r="A66" s="29" t="s">
        <v>68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</row>
    <row r="67" spans="1:64" s="29" customFormat="1" ht="12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1:64" s="29" customFormat="1" ht="12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195" t="s">
        <v>149</v>
      </c>
      <c r="BF68" s="195"/>
      <c r="BG68" s="195"/>
      <c r="BH68" s="195"/>
      <c r="BI68" s="195"/>
      <c r="BJ68" s="195"/>
      <c r="BK68" s="195"/>
      <c r="BL68" s="195"/>
    </row>
    <row r="69" spans="1:64" ht="15.75" x14ac:dyDescent="0.2">
      <c r="A69" s="117" t="s">
        <v>150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</row>
    <row r="70" spans="1:64" ht="15.75" customHeight="1" x14ac:dyDescent="0.2">
      <c r="A70" s="117" t="s">
        <v>151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</row>
    <row r="71" spans="1:64" ht="6" customHeight="1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27.95" customHeight="1" x14ac:dyDescent="0.2">
      <c r="A72" s="17" t="s">
        <v>7</v>
      </c>
      <c r="B72" s="102" t="s">
        <v>106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8"/>
      <c r="N72" s="118" t="s">
        <v>107</v>
      </c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9"/>
      <c r="AU72" s="102" t="s">
        <v>112</v>
      </c>
      <c r="AV72" s="103"/>
      <c r="AW72" s="103"/>
      <c r="AX72" s="103"/>
      <c r="AY72" s="103"/>
      <c r="AZ72" s="103"/>
      <c r="BA72" s="103"/>
      <c r="BB72" s="103"/>
      <c r="BC72" s="19"/>
      <c r="BD72" s="19"/>
      <c r="BE72" s="19"/>
      <c r="BF72" s="19"/>
      <c r="BG72" s="19"/>
      <c r="BH72" s="19"/>
      <c r="BI72" s="19"/>
      <c r="BJ72" s="19"/>
      <c r="BK72" s="19"/>
      <c r="BL72" s="19"/>
    </row>
    <row r="73" spans="1:64" ht="21.75" customHeight="1" x14ac:dyDescent="0.2">
      <c r="A73" s="20"/>
      <c r="B73" s="101" t="s">
        <v>51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20"/>
      <c r="N73" s="187" t="s">
        <v>52</v>
      </c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20"/>
      <c r="AU73" s="101" t="s">
        <v>53</v>
      </c>
      <c r="AV73" s="101"/>
      <c r="AW73" s="101"/>
      <c r="AX73" s="101"/>
      <c r="AY73" s="101"/>
      <c r="AZ73" s="101"/>
      <c r="BA73" s="101"/>
      <c r="BB73" s="101"/>
      <c r="BC73" s="20"/>
      <c r="BD73" s="20"/>
      <c r="BE73" s="20"/>
      <c r="BF73" s="20"/>
      <c r="BG73" s="20"/>
      <c r="BH73" s="20"/>
      <c r="BI73" s="20"/>
      <c r="BJ73" s="20"/>
      <c r="BK73" s="20"/>
      <c r="BL73" s="20"/>
    </row>
    <row r="74" spans="1:64" ht="6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/>
      <c r="AU74"/>
      <c r="AV74"/>
      <c r="AW74"/>
      <c r="AX74"/>
      <c r="AY74"/>
      <c r="AZ74"/>
      <c r="BA74"/>
      <c r="BB74"/>
      <c r="BC74"/>
      <c r="BD74"/>
      <c r="BE74" s="21"/>
      <c r="BF74" s="21"/>
      <c r="BG74" s="21"/>
      <c r="BH74" s="21"/>
      <c r="BI74" s="21"/>
      <c r="BJ74" s="21"/>
      <c r="BK74" s="21"/>
      <c r="BL74" s="21"/>
    </row>
    <row r="75" spans="1:64" ht="27.95" customHeight="1" x14ac:dyDescent="0.2">
      <c r="A75" s="22" t="s">
        <v>33</v>
      </c>
      <c r="B75" s="102" t="s">
        <v>118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8"/>
      <c r="N75" s="118" t="s">
        <v>107</v>
      </c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9"/>
      <c r="AU75" s="102" t="s">
        <v>112</v>
      </c>
      <c r="AV75" s="103"/>
      <c r="AW75" s="103"/>
      <c r="AX75" s="103"/>
      <c r="AY75" s="103"/>
      <c r="AZ75" s="103"/>
      <c r="BA75" s="103"/>
      <c r="BB75" s="103"/>
      <c r="BC75" s="23"/>
      <c r="BD75" s="23"/>
      <c r="BE75" s="23"/>
      <c r="BF75" s="23"/>
      <c r="BG75" s="23"/>
      <c r="BH75" s="23"/>
      <c r="BI75" s="23"/>
      <c r="BJ75" s="23"/>
      <c r="BK75" s="23"/>
      <c r="BL75" s="24"/>
    </row>
    <row r="76" spans="1:64" ht="23.25" customHeight="1" x14ac:dyDescent="0.2">
      <c r="A76" s="25"/>
      <c r="B76" s="101" t="s">
        <v>51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20"/>
      <c r="N76" s="120" t="s">
        <v>54</v>
      </c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20"/>
      <c r="AU76" s="101" t="s">
        <v>53</v>
      </c>
      <c r="AV76" s="101"/>
      <c r="AW76" s="101"/>
      <c r="AX76" s="101"/>
      <c r="AY76" s="101"/>
      <c r="AZ76" s="101"/>
      <c r="BA76" s="101"/>
      <c r="BB76" s="101"/>
      <c r="BC76" s="26"/>
      <c r="BD76" s="26"/>
      <c r="BE76" s="26"/>
      <c r="BF76" s="26"/>
      <c r="BG76" s="26"/>
      <c r="BH76" s="26"/>
      <c r="BI76" s="26"/>
      <c r="BJ76" s="26"/>
      <c r="BK76" s="27"/>
      <c r="BL76" s="26"/>
    </row>
    <row r="77" spans="1:64" ht="6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64" ht="42.75" customHeight="1" x14ac:dyDescent="0.2">
      <c r="A78" s="17" t="s">
        <v>34</v>
      </c>
      <c r="B78" s="102" t="s">
        <v>116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/>
      <c r="N78" s="102" t="s">
        <v>119</v>
      </c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23"/>
      <c r="AA78" s="102" t="s">
        <v>120</v>
      </c>
      <c r="AB78" s="103"/>
      <c r="AC78" s="103"/>
      <c r="AD78" s="103"/>
      <c r="AE78" s="103"/>
      <c r="AF78" s="103"/>
      <c r="AG78" s="103"/>
      <c r="AH78" s="103"/>
      <c r="AI78" s="103"/>
      <c r="AJ78" s="23"/>
      <c r="AK78" s="129" t="s">
        <v>117</v>
      </c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23"/>
      <c r="BE78" s="102" t="s">
        <v>113</v>
      </c>
      <c r="BF78" s="103"/>
      <c r="BG78" s="103"/>
      <c r="BH78" s="103"/>
      <c r="BI78" s="103"/>
      <c r="BJ78" s="103"/>
      <c r="BK78" s="103"/>
      <c r="BL78" s="103"/>
    </row>
    <row r="79" spans="1:64" ht="23.25" customHeight="1" x14ac:dyDescent="0.2">
      <c r="A79"/>
      <c r="B79" s="101" t="s">
        <v>51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/>
      <c r="N79" s="101" t="s">
        <v>55</v>
      </c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26"/>
      <c r="AA79" s="130" t="s">
        <v>56</v>
      </c>
      <c r="AB79" s="130"/>
      <c r="AC79" s="130"/>
      <c r="AD79" s="130"/>
      <c r="AE79" s="130"/>
      <c r="AF79" s="130"/>
      <c r="AG79" s="130"/>
      <c r="AH79" s="130"/>
      <c r="AI79" s="130"/>
      <c r="AJ79" s="26"/>
      <c r="AK79" s="99" t="s">
        <v>57</v>
      </c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26"/>
      <c r="BE79" s="101" t="s">
        <v>58</v>
      </c>
      <c r="BF79" s="101"/>
      <c r="BG79" s="101"/>
      <c r="BH79" s="101"/>
      <c r="BI79" s="101"/>
      <c r="BJ79" s="101"/>
      <c r="BK79" s="101"/>
      <c r="BL79" s="101"/>
    </row>
    <row r="80" spans="1:64" s="29" customFormat="1" ht="12" customHeight="1" x14ac:dyDescent="0.2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</row>
    <row r="81" spans="1:79" s="29" customFormat="1" ht="19.5" customHeight="1" x14ac:dyDescent="0.2">
      <c r="A81" s="17" t="s">
        <v>152</v>
      </c>
      <c r="B81" s="186" t="s">
        <v>153</v>
      </c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</row>
    <row r="82" spans="1:79" ht="28.5" customHeight="1" x14ac:dyDescent="0.2">
      <c r="A82" s="86" t="s">
        <v>3</v>
      </c>
      <c r="B82" s="86"/>
      <c r="C82" s="86" t="s">
        <v>154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 t="s">
        <v>155</v>
      </c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</row>
    <row r="83" spans="1:79" ht="31.5" customHeight="1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 t="s">
        <v>156</v>
      </c>
      <c r="Z83" s="86"/>
      <c r="AA83" s="86"/>
      <c r="AB83" s="86"/>
      <c r="AC83" s="86"/>
      <c r="AD83" s="86"/>
      <c r="AE83" s="86" t="s">
        <v>157</v>
      </c>
      <c r="AF83" s="86"/>
      <c r="AG83" s="86"/>
      <c r="AH83" s="86"/>
      <c r="AI83" s="86"/>
      <c r="AJ83" s="86"/>
      <c r="AK83" s="86" t="s">
        <v>158</v>
      </c>
      <c r="AL83" s="86"/>
      <c r="AM83" s="86"/>
      <c r="AN83" s="86"/>
      <c r="AO83" s="86"/>
      <c r="AP83" s="86"/>
    </row>
    <row r="84" spans="1:79" ht="17.25" customHeight="1" x14ac:dyDescent="0.2">
      <c r="A84" s="86">
        <v>1</v>
      </c>
      <c r="B84" s="86"/>
      <c r="C84" s="86">
        <v>2</v>
      </c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>
        <v>3</v>
      </c>
      <c r="Z84" s="86"/>
      <c r="AA84" s="86"/>
      <c r="AB84" s="86"/>
      <c r="AC84" s="86"/>
      <c r="AD84" s="86"/>
      <c r="AE84" s="86">
        <v>4</v>
      </c>
      <c r="AF84" s="86"/>
      <c r="AG84" s="86"/>
      <c r="AH84" s="86"/>
      <c r="AI84" s="86"/>
      <c r="AJ84" s="86"/>
      <c r="AK84" s="86">
        <v>5</v>
      </c>
      <c r="AL84" s="86"/>
      <c r="AM84" s="86"/>
      <c r="AN84" s="86"/>
      <c r="AO84" s="86"/>
      <c r="AP84" s="86"/>
    </row>
    <row r="85" spans="1:79" s="29" customFormat="1" ht="17.25" hidden="1" customHeight="1" x14ac:dyDescent="0.2">
      <c r="A85" s="86" t="s">
        <v>13</v>
      </c>
      <c r="B85" s="86"/>
      <c r="C85" s="86" t="s">
        <v>14</v>
      </c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 t="s">
        <v>77</v>
      </c>
      <c r="Z85" s="86"/>
      <c r="AA85" s="86"/>
      <c r="AB85" s="86"/>
      <c r="AC85" s="86"/>
      <c r="AD85" s="86"/>
      <c r="AE85" s="86" t="s">
        <v>128</v>
      </c>
      <c r="AF85" s="86"/>
      <c r="AG85" s="86"/>
      <c r="AH85" s="86"/>
      <c r="AI85" s="86"/>
      <c r="AJ85" s="86"/>
      <c r="AK85" s="86" t="s">
        <v>159</v>
      </c>
      <c r="AL85" s="86"/>
      <c r="AM85" s="86"/>
      <c r="AN85" s="86"/>
      <c r="AO85" s="86"/>
      <c r="AP85" s="86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CA85" s="29" t="s">
        <v>160</v>
      </c>
    </row>
    <row r="86" spans="1:79" s="63" customFormat="1" ht="47.25" customHeight="1" x14ac:dyDescent="0.15">
      <c r="A86" s="184">
        <v>1</v>
      </c>
      <c r="B86" s="184"/>
      <c r="C86" s="185" t="s">
        <v>117</v>
      </c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6"/>
      <c r="Y86" s="184">
        <v>220.25</v>
      </c>
      <c r="Z86" s="184"/>
      <c r="AA86" s="184"/>
      <c r="AB86" s="184"/>
      <c r="AC86" s="184"/>
      <c r="AD86" s="184"/>
      <c r="AE86" s="184">
        <v>0</v>
      </c>
      <c r="AF86" s="184"/>
      <c r="AG86" s="184"/>
      <c r="AH86" s="184"/>
      <c r="AI86" s="184"/>
      <c r="AJ86" s="184"/>
      <c r="AK86" s="184">
        <v>0</v>
      </c>
      <c r="AL86" s="184"/>
      <c r="AM86" s="184"/>
      <c r="AN86" s="184"/>
      <c r="AO86" s="184"/>
      <c r="AP86" s="18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CA86" s="63" t="s">
        <v>161</v>
      </c>
    </row>
    <row r="87" spans="1:79" s="29" customFormat="1" ht="12" customHeight="1" x14ac:dyDescent="0.2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1:79" s="29" customFormat="1" ht="19.5" customHeight="1" x14ac:dyDescent="0.2">
      <c r="A88" s="17" t="s">
        <v>162</v>
      </c>
      <c r="B88" s="186" t="s">
        <v>163</v>
      </c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</row>
    <row r="89" spans="1:79" ht="15.95" customHeight="1" x14ac:dyDescent="0.2">
      <c r="A89" s="183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</row>
    <row r="90" spans="1:79" s="29" customFormat="1" ht="12" customHeight="1" x14ac:dyDescent="0.2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79" ht="15.95" customHeight="1" x14ac:dyDescent="0.25">
      <c r="A91" s="28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79" ht="42" customHeight="1" x14ac:dyDescent="0.25">
      <c r="A92" s="145" t="s">
        <v>108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3"/>
      <c r="AO92" s="3"/>
      <c r="AP92" s="139" t="s">
        <v>110</v>
      </c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</row>
    <row r="93" spans="1:79" x14ac:dyDescent="0.2">
      <c r="W93" s="135" t="s">
        <v>8</v>
      </c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40"/>
      <c r="AO93" s="40"/>
      <c r="AP93" s="135" t="s">
        <v>72</v>
      </c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</row>
  </sheetData>
  <mergeCells count="160">
    <mergeCell ref="AO2:BL6"/>
    <mergeCell ref="A7:BL7"/>
    <mergeCell ref="A8:BL8"/>
    <mergeCell ref="A9:BL9"/>
    <mergeCell ref="A10:BL10"/>
    <mergeCell ref="A11:BL11"/>
    <mergeCell ref="B42:AK42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X37"/>
    <mergeCell ref="Y37:AK37"/>
    <mergeCell ref="AL37:BH37"/>
    <mergeCell ref="A38:X38"/>
    <mergeCell ref="Y38:AK38"/>
    <mergeCell ref="AL38:BH38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3:BH43"/>
    <mergeCell ref="A46:BH46"/>
    <mergeCell ref="A49:BH49"/>
    <mergeCell ref="A51:BH51"/>
    <mergeCell ref="A53:BH53"/>
    <mergeCell ref="A39:X39"/>
    <mergeCell ref="Y39:AK39"/>
    <mergeCell ref="AL39:BH39"/>
    <mergeCell ref="A40:X40"/>
    <mergeCell ref="Y40:AK40"/>
    <mergeCell ref="AL40:BH40"/>
    <mergeCell ref="A69:BL69"/>
    <mergeCell ref="A70:BL70"/>
    <mergeCell ref="B72:L72"/>
    <mergeCell ref="N72:AS72"/>
    <mergeCell ref="AU72:BB72"/>
    <mergeCell ref="B73:L73"/>
    <mergeCell ref="N73:AS73"/>
    <mergeCell ref="AU73:BB73"/>
    <mergeCell ref="C54:D54"/>
    <mergeCell ref="E54:L54"/>
    <mergeCell ref="C58:D58"/>
    <mergeCell ref="E58:BH58"/>
    <mergeCell ref="A61:BL61"/>
    <mergeCell ref="BE68:BL68"/>
    <mergeCell ref="BE78:BL78"/>
    <mergeCell ref="B79:L79"/>
    <mergeCell ref="N79:Y79"/>
    <mergeCell ref="AA79:AI79"/>
    <mergeCell ref="AK79:BC79"/>
    <mergeCell ref="BE79:BL79"/>
    <mergeCell ref="B75:L75"/>
    <mergeCell ref="N75:AS75"/>
    <mergeCell ref="AU75:BB75"/>
    <mergeCell ref="B76:L76"/>
    <mergeCell ref="N76:AS76"/>
    <mergeCell ref="AU76:BB76"/>
    <mergeCell ref="B81:AE81"/>
    <mergeCell ref="A82:B83"/>
    <mergeCell ref="C82:X83"/>
    <mergeCell ref="Y82:AP82"/>
    <mergeCell ref="Y83:AD83"/>
    <mergeCell ref="AE83:AJ83"/>
    <mergeCell ref="AK83:AP83"/>
    <mergeCell ref="B78:L78"/>
    <mergeCell ref="N78:Y78"/>
    <mergeCell ref="AA78:AI78"/>
    <mergeCell ref="AK78:BC78"/>
    <mergeCell ref="A84:B84"/>
    <mergeCell ref="C84:X84"/>
    <mergeCell ref="Y84:AD84"/>
    <mergeCell ref="AE84:AJ84"/>
    <mergeCell ref="AK84:AP84"/>
    <mergeCell ref="A85:B85"/>
    <mergeCell ref="C85:X85"/>
    <mergeCell ref="Y85:AD85"/>
    <mergeCell ref="AE85:AJ85"/>
    <mergeCell ref="AK85:AP85"/>
    <mergeCell ref="A89:BL89"/>
    <mergeCell ref="A92:V92"/>
    <mergeCell ref="W92:AM92"/>
    <mergeCell ref="AP92:BH92"/>
    <mergeCell ref="W93:AM93"/>
    <mergeCell ref="AP93:BH93"/>
    <mergeCell ref="A86:B86"/>
    <mergeCell ref="C86:X86"/>
    <mergeCell ref="Y86:AD86"/>
    <mergeCell ref="AE86:AJ86"/>
    <mergeCell ref="AK86:AP86"/>
    <mergeCell ref="B88:AE88"/>
  </mergeCells>
  <conditionalFormatting sqref="C62">
    <cfRule type="cellIs" dxfId="8" priority="1" stopIfTrue="1" operator="equal">
      <formula>$C61</formula>
    </cfRule>
  </conditionalFormatting>
  <conditionalFormatting sqref="A30:B30 A62:B62 A33:B33 B42 B45 B47:B48 B50:B60 A35:A60">
    <cfRule type="cellIs" dxfId="7" priority="2" stopIfTrue="1" operator="equal">
      <formula>0</formula>
    </cfRule>
  </conditionalFormatting>
  <conditionalFormatting sqref="C60">
    <cfRule type="cellIs" dxfId="6" priority="3" stopIfTrue="1" operator="equal">
      <formula>$C51</formula>
    </cfRule>
  </conditionalFormatting>
  <conditionalFormatting sqref="C47:C48">
    <cfRule type="cellIs" dxfId="5" priority="4" stopIfTrue="1" operator="equal">
      <formula>$C37</formula>
    </cfRule>
  </conditionalFormatting>
  <conditionalFormatting sqref="C45">
    <cfRule type="cellIs" dxfId="4" priority="5" stopIfTrue="1" operator="equal">
      <formula>$C33</formula>
    </cfRule>
  </conditionalFormatting>
  <conditionalFormatting sqref="C52:C55">
    <cfRule type="cellIs" dxfId="3" priority="48" stopIfTrue="1" operator="equal">
      <formula>#REF!</formula>
    </cfRule>
  </conditionalFormatting>
  <conditionalFormatting sqref="C51">
    <cfRule type="cellIs" dxfId="2" priority="61" stopIfTrue="1" operator="equal">
      <formula>$C47</formula>
    </cfRule>
  </conditionalFormatting>
  <conditionalFormatting sqref="C56:C59">
    <cfRule type="cellIs" dxfId="1" priority="65" stopIfTrue="1" operator="equal">
      <formula>$C49</formula>
    </cfRule>
  </conditionalFormatting>
  <conditionalFormatting sqref="C50">
    <cfRule type="cellIs" dxfId="0" priority="66" stopIfTrue="1" operator="equal">
      <formula>$C47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КПК0611092</vt:lpstr>
      <vt:lpstr>Оцінка ефективності</vt:lpstr>
      <vt:lpstr>КПК0611092!Область_печати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2025-03-06T12:27:50Z</cp:lastPrinted>
  <dcterms:created xsi:type="dcterms:W3CDTF">2016-08-10T10:53:25Z</dcterms:created>
  <dcterms:modified xsi:type="dcterms:W3CDTF">2025-03-06T12:27:58Z</dcterms:modified>
</cp:coreProperties>
</file>