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151" sheetId="1" r:id="rId1"/>
  </sheets>
  <definedNames>
    <definedName name="_xlnm.Print_Area" localSheetId="0">КПК0611151!$A$1:$BQ$109</definedName>
  </definedNames>
  <calcPr calcId="145621"/>
</workbook>
</file>

<file path=xl/calcChain.xml><?xml version="1.0" encoding="utf-8"?>
<calcChain xmlns="http://schemas.openxmlformats.org/spreadsheetml/2006/main">
  <c r="BH78" i="1" l="1"/>
  <c r="BC78" i="1"/>
  <c r="BH76" i="1"/>
  <c r="BC76" i="1"/>
  <c r="BH74" i="1"/>
  <c r="BC74" i="1"/>
  <c r="BH73" i="1"/>
  <c r="BC73" i="1"/>
  <c r="BH72" i="1"/>
  <c r="BC72" i="1"/>
  <c r="BH71" i="1"/>
  <c r="BC71" i="1"/>
  <c r="BD61" i="1"/>
  <c r="AY61" i="1"/>
  <c r="AS61" i="1"/>
  <c r="AC61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3" i="1" l="1"/>
  <c r="BN44" i="1"/>
  <c r="BI59" i="1"/>
  <c r="BI60" i="1"/>
  <c r="BI61" i="1"/>
</calcChain>
</file>

<file path=xl/sharedStrings.xml><?xml version="1.0" encoding="utf-8"?>
<sst xmlns="http://schemas.openxmlformats.org/spreadsheetml/2006/main" count="213" uniqueCount="126">
  <si>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</si>
  <si>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</si>
  <si>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</si>
  <si>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</si>
  <si>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</si>
  <si>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</si>
  <si>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</si>
  <si>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</si>
  <si>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</si>
  <si>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</si>
  <si>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</si>
  <si>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</si>
  <si>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</si>
  <si>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</si>
  <si>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</si>
  <si>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</si>
  <si>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</si>
  <si>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</si>
  <si>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</si>
  <si>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</si>
  <si>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</si>
  <si>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</si>
  <si>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</si>
  <si>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</si>
  <si>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</si>
  <si>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</si>
  <si>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</si>
  <si>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</si>
  <si>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</si>
  <si>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</si>
  <si>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</si>
  <si>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</si>
  <si>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</si>
  <si>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</si>
  <si>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</si>
  <si>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</si>
  <si>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</si>
  <si>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</si>
  <si>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</si>
  <si>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</si>
  <si>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</si>
  <si>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</si>
  <si>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</si>
  <si>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</si>
  <si>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</si>
  <si>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</si>
  <si>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</si>
  <si>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</si>
  <si>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</si>
  <si>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</si>
  <si>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</si>
  <si>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</si>
  <si>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</si>
  <si>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</si>
  <si>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</si>
  <si>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</si>
  <si>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</si>
  <si>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</si>
  <si>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</si>
  <si>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</si>
  <si>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</si>
  <si>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</si>
  <si>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</si>
  <si>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</si>
  <si>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</si>
  <si>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</si>
  <si>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</si>
  <si>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</si>
  <si>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</si>
  <si>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</si>
  <si>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</si>
  <si>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</si>
  <si>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</si>
  <si>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</si>
  <si>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</si>
  <si>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</si>
  <si>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</si>
  <si>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</si>
  <si>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</si>
  <si>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</si>
  <si>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</si>
  <si>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Фінансування діяльності ІРЦ, здобуття освіти дітьми з особливими освітніми потребами віком від 2 до 18 років</t>
  </si>
  <si>
    <t>Створення і реалізація умов для надання якісних послуг дітям, які потребують корекції фізичного та (або) розумового розвитку</t>
  </si>
  <si>
    <t>Організація роботи інклюзивно-ресурсних центрів</t>
  </si>
  <si>
    <t>УСЬОГО</t>
  </si>
  <si>
    <t>Відхилення обсягів касових видатків від затверджених  пояснюється економією фонду заробітної плати у зв'язку із наявністю вакантних посад, економією по енергоносіях, у зв'язку із зменшенням обсягів споживання та за рахунок системи електронних закупівель ProZorro.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</si>
  <si>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</si>
  <si>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</si>
  <si>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Усього</t>
  </si>
  <si>
    <t>затрат</t>
  </si>
  <si>
    <t/>
  </si>
  <si>
    <t>кількість установ</t>
  </si>
  <si>
    <t>од.</t>
  </si>
  <si>
    <t>Звіт та зведення планів по мережі, штатах і контингентах</t>
  </si>
  <si>
    <t>середньорічне число штатних одиниць, у тому числі:</t>
  </si>
  <si>
    <t>спеціалістів</t>
  </si>
  <si>
    <t>робітників</t>
  </si>
  <si>
    <t>Звіт та зведення планів по мережі, штатах і контингентах, штатний розпис</t>
  </si>
  <si>
    <t>продукту</t>
  </si>
  <si>
    <t>кількість дітей з особливими потребами, яким надана психолого-педагогічна допомога</t>
  </si>
  <si>
    <t>осіб</t>
  </si>
  <si>
    <t>план роботи</t>
  </si>
  <si>
    <t>ефективності</t>
  </si>
  <si>
    <t>середні витрати на 1 дитину з особливими потребами (загальний фонд)</t>
  </si>
  <si>
    <t>грн.</t>
  </si>
  <si>
    <t>розрахунок</t>
  </si>
  <si>
    <t>У зв'язку із дією воєнного стану та збільшенням кількості внутрішньо переміщених осіб у місті зросла кількість дітей, яким необхідна психолого-педагогічна допомога.</t>
  </si>
  <si>
    <t>Забезпечення надання якісних послуг дітям, які потребують корекції фізичного та (або) розумового розвитку</t>
  </si>
  <si>
    <t>Виділенні бюджетні асигнування у 2024 році були спрямовані на зміцнення матеріально-технічної бази, що надало можливість забезпечити реалізацію функцій та завдань, покладених на інклюзивно-ресурсні центри.</t>
  </si>
  <si>
    <t>У 2024 році забезпечено виконання програми з  належним використанням бюджетних коштів, цим самим основні завдання та мету бюджетної програми виконано.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</si>
  <si>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</si>
  <si>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</si>
  <si>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</si>
  <si>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</si>
  <si>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</si>
  <si>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</si>
  <si>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</si>
  <si>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</si>
  <si>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</si>
  <si>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</si>
  <si>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</si>
  <si>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</si>
  <si>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</si>
  <si>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</si>
  <si>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</si>
  <si>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Відхилення виникло за рахунок збільшення кількість дітей з особливими потребами, яким надана психолого-педагогічна допомога.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</si>
</sst>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40" zoomScaleNormal="100" workbookViewId="0">
      <selection activeCell="A98" sqref="A98:BL98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5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5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6" x14ac:dyDescent="0.25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5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5">
      <c r="A12" s="140" t="s">
        <v>119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1" t="s">
        <v>110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111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116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1" t="s">
        <v>122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111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116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41" t="s">
        <v>120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123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124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121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117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5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5"/>
    <row r="23" spans="1:79" ht="15.75" customHeight="1" x14ac:dyDescent="0.25">
      <c r="A23" s="92" t="s">
        <v>80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38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t="10.5" hidden="1" customHeight="1" x14ac:dyDescent="0.25">
      <c r="A25" s="65" t="s">
        <v>36</v>
      </c>
      <c r="B25" s="65"/>
      <c r="C25" s="65"/>
      <c r="D25" s="65"/>
      <c r="E25" s="65"/>
      <c r="F25" s="65"/>
      <c r="G25" s="101" t="s">
        <v>14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3"/>
      <c r="CA25" s="1" t="s">
        <v>49</v>
      </c>
    </row>
    <row r="26" spans="1:79" ht="15.75" customHeight="1" x14ac:dyDescent="0.25">
      <c r="A26" s="65">
        <v>1</v>
      </c>
      <c r="B26" s="65"/>
      <c r="C26" s="65"/>
      <c r="D26" s="65"/>
      <c r="E26" s="65"/>
      <c r="F26" s="65"/>
      <c r="G26" s="93" t="s">
        <v>81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5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92" t="s">
        <v>40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5.9" customHeight="1" x14ac:dyDescent="0.25">
      <c r="A29" s="147" t="s">
        <v>107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92" t="s">
        <v>41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39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t="10.5" hidden="1" customHeight="1" x14ac:dyDescent="0.25">
      <c r="A33" s="65" t="s">
        <v>13</v>
      </c>
      <c r="B33" s="65"/>
      <c r="C33" s="65"/>
      <c r="D33" s="65"/>
      <c r="E33" s="65"/>
      <c r="F33" s="65"/>
      <c r="G33" s="101" t="s">
        <v>14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3"/>
      <c r="CA33" s="1" t="s">
        <v>50</v>
      </c>
    </row>
    <row r="34" spans="1:79" ht="15" customHeight="1" x14ac:dyDescent="0.25">
      <c r="A34" s="65">
        <v>1</v>
      </c>
      <c r="B34" s="65"/>
      <c r="C34" s="65"/>
      <c r="D34" s="65"/>
      <c r="E34" s="65"/>
      <c r="F34" s="65"/>
      <c r="G34" s="93" t="s">
        <v>82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5"/>
      <c r="CA34" s="1" t="s">
        <v>48</v>
      </c>
    </row>
    <row r="36" spans="1:79" ht="15.75" customHeight="1" x14ac:dyDescent="0.25">
      <c r="A36" s="92" t="s">
        <v>74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</row>
    <row r="37" spans="1:79" ht="15.75" customHeight="1" x14ac:dyDescent="0.25">
      <c r="A37" s="92" t="s">
        <v>75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1:79" ht="15" customHeight="1" x14ac:dyDescent="0.25">
      <c r="A38" s="96" t="s">
        <v>118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5">
      <c r="A39" s="82" t="s">
        <v>3</v>
      </c>
      <c r="B39" s="82"/>
      <c r="C39" s="82" t="s">
        <v>67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 t="s">
        <v>25</v>
      </c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 t="s">
        <v>44</v>
      </c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 t="s">
        <v>0</v>
      </c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</row>
    <row r="40" spans="1:79" ht="29.1" customHeight="1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 t="s">
        <v>2</v>
      </c>
      <c r="AB40" s="82"/>
      <c r="AC40" s="82"/>
      <c r="AD40" s="82"/>
      <c r="AE40" s="82"/>
      <c r="AF40" s="82" t="s">
        <v>1</v>
      </c>
      <c r="AG40" s="82"/>
      <c r="AH40" s="82"/>
      <c r="AI40" s="82"/>
      <c r="AJ40" s="82"/>
      <c r="AK40" s="82" t="s">
        <v>26</v>
      </c>
      <c r="AL40" s="82"/>
      <c r="AM40" s="82"/>
      <c r="AN40" s="82"/>
      <c r="AO40" s="82"/>
      <c r="AP40" s="82" t="s">
        <v>2</v>
      </c>
      <c r="AQ40" s="82"/>
      <c r="AR40" s="82"/>
      <c r="AS40" s="82"/>
      <c r="AT40" s="82"/>
      <c r="AU40" s="82" t="s">
        <v>1</v>
      </c>
      <c r="AV40" s="82"/>
      <c r="AW40" s="82"/>
      <c r="AX40" s="82"/>
      <c r="AY40" s="82"/>
      <c r="AZ40" s="82" t="s">
        <v>26</v>
      </c>
      <c r="BA40" s="82"/>
      <c r="BB40" s="82"/>
      <c r="BC40" s="82"/>
      <c r="BD40" s="82" t="s">
        <v>2</v>
      </c>
      <c r="BE40" s="82"/>
      <c r="BF40" s="82"/>
      <c r="BG40" s="82"/>
      <c r="BH40" s="82"/>
      <c r="BI40" s="82" t="s">
        <v>1</v>
      </c>
      <c r="BJ40" s="82"/>
      <c r="BK40" s="82"/>
      <c r="BL40" s="82"/>
      <c r="BM40" s="82"/>
      <c r="BN40" s="82" t="s">
        <v>27</v>
      </c>
      <c r="BO40" s="82"/>
      <c r="BP40" s="82"/>
      <c r="BQ40" s="82"/>
    </row>
    <row r="41" spans="1:79" ht="15.9" customHeight="1" x14ac:dyDescent="0.25">
      <c r="A41" s="115">
        <v>1</v>
      </c>
      <c r="B41" s="115"/>
      <c r="C41" s="115">
        <v>2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05">
        <v>3</v>
      </c>
      <c r="AB41" s="106"/>
      <c r="AC41" s="106"/>
      <c r="AD41" s="106"/>
      <c r="AE41" s="107"/>
      <c r="AF41" s="105">
        <v>4</v>
      </c>
      <c r="AG41" s="106"/>
      <c r="AH41" s="106"/>
      <c r="AI41" s="106"/>
      <c r="AJ41" s="107"/>
      <c r="AK41" s="105">
        <v>5</v>
      </c>
      <c r="AL41" s="106"/>
      <c r="AM41" s="106"/>
      <c r="AN41" s="106"/>
      <c r="AO41" s="107"/>
      <c r="AP41" s="105">
        <v>6</v>
      </c>
      <c r="AQ41" s="106"/>
      <c r="AR41" s="106"/>
      <c r="AS41" s="106"/>
      <c r="AT41" s="107"/>
      <c r="AU41" s="105">
        <v>7</v>
      </c>
      <c r="AV41" s="106"/>
      <c r="AW41" s="106"/>
      <c r="AX41" s="106"/>
      <c r="AY41" s="107"/>
      <c r="AZ41" s="105">
        <v>8</v>
      </c>
      <c r="BA41" s="106"/>
      <c r="BB41" s="106"/>
      <c r="BC41" s="107"/>
      <c r="BD41" s="105">
        <v>9</v>
      </c>
      <c r="BE41" s="106"/>
      <c r="BF41" s="106"/>
      <c r="BG41" s="106"/>
      <c r="BH41" s="107"/>
      <c r="BI41" s="115">
        <v>10</v>
      </c>
      <c r="BJ41" s="115"/>
      <c r="BK41" s="115"/>
      <c r="BL41" s="115"/>
      <c r="BM41" s="115"/>
      <c r="BN41" s="115">
        <v>11</v>
      </c>
      <c r="BO41" s="115"/>
      <c r="BP41" s="115"/>
      <c r="BQ41" s="115"/>
    </row>
    <row r="42" spans="1:79" ht="15.75" hidden="1" customHeight="1" x14ac:dyDescent="0.25">
      <c r="A42" s="65" t="s">
        <v>13</v>
      </c>
      <c r="B42" s="65"/>
      <c r="C42" s="135" t="s">
        <v>14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84" t="s">
        <v>10</v>
      </c>
      <c r="AB42" s="84"/>
      <c r="AC42" s="84"/>
      <c r="AD42" s="84"/>
      <c r="AE42" s="84"/>
      <c r="AF42" s="84" t="s">
        <v>9</v>
      </c>
      <c r="AG42" s="84"/>
      <c r="AH42" s="84"/>
      <c r="AI42" s="84"/>
      <c r="AJ42" s="84"/>
      <c r="AK42" s="47" t="s">
        <v>16</v>
      </c>
      <c r="AL42" s="47"/>
      <c r="AM42" s="47"/>
      <c r="AN42" s="47"/>
      <c r="AO42" s="47"/>
      <c r="AP42" s="84" t="s">
        <v>11</v>
      </c>
      <c r="AQ42" s="84"/>
      <c r="AR42" s="84"/>
      <c r="AS42" s="84"/>
      <c r="AT42" s="84"/>
      <c r="AU42" s="84" t="s">
        <v>12</v>
      </c>
      <c r="AV42" s="84"/>
      <c r="AW42" s="84"/>
      <c r="AX42" s="84"/>
      <c r="AY42" s="84"/>
      <c r="AZ42" s="47" t="s">
        <v>16</v>
      </c>
      <c r="BA42" s="47"/>
      <c r="BB42" s="47"/>
      <c r="BC42" s="47"/>
      <c r="BD42" s="55" t="s">
        <v>31</v>
      </c>
      <c r="BE42" s="55"/>
      <c r="BF42" s="55"/>
      <c r="BG42" s="55"/>
      <c r="BH42" s="55"/>
      <c r="BI42" s="55" t="s">
        <v>31</v>
      </c>
      <c r="BJ42" s="55"/>
      <c r="BK42" s="55"/>
      <c r="BL42" s="55"/>
      <c r="BM42" s="55"/>
      <c r="BN42" s="85" t="s">
        <v>16</v>
      </c>
      <c r="BO42" s="85"/>
      <c r="BP42" s="85"/>
      <c r="BQ42" s="85"/>
      <c r="CA42" s="1" t="s">
        <v>19</v>
      </c>
    </row>
    <row r="43" spans="1:79" ht="15" customHeight="1" x14ac:dyDescent="0.25">
      <c r="A43" s="132">
        <v>1</v>
      </c>
      <c r="B43" s="132"/>
      <c r="C43" s="133" t="s">
        <v>83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104">
        <v>1705100</v>
      </c>
      <c r="AB43" s="104"/>
      <c r="AC43" s="104"/>
      <c r="AD43" s="104"/>
      <c r="AE43" s="104"/>
      <c r="AF43" s="104">
        <v>1243</v>
      </c>
      <c r="AG43" s="104"/>
      <c r="AH43" s="104"/>
      <c r="AI43" s="104"/>
      <c r="AJ43" s="104"/>
      <c r="AK43" s="104">
        <f>AA43+AF43</f>
        <v>1706343</v>
      </c>
      <c r="AL43" s="104"/>
      <c r="AM43" s="104"/>
      <c r="AN43" s="104"/>
      <c r="AO43" s="104"/>
      <c r="AP43" s="104">
        <v>1179430.29</v>
      </c>
      <c r="AQ43" s="104"/>
      <c r="AR43" s="104"/>
      <c r="AS43" s="104"/>
      <c r="AT43" s="104"/>
      <c r="AU43" s="104">
        <v>1243</v>
      </c>
      <c r="AV43" s="104"/>
      <c r="AW43" s="104"/>
      <c r="AX43" s="104"/>
      <c r="AY43" s="104"/>
      <c r="AZ43" s="104">
        <f>AP43+AU43</f>
        <v>1180673.29</v>
      </c>
      <c r="BA43" s="104"/>
      <c r="BB43" s="104"/>
      <c r="BC43" s="104"/>
      <c r="BD43" s="104">
        <f>AP43-AA43</f>
        <v>-525669.71</v>
      </c>
      <c r="BE43" s="104"/>
      <c r="BF43" s="104"/>
      <c r="BG43" s="104"/>
      <c r="BH43" s="104"/>
      <c r="BI43" s="104">
        <f>AU43-AF43</f>
        <v>0</v>
      </c>
      <c r="BJ43" s="104"/>
      <c r="BK43" s="104"/>
      <c r="BL43" s="104"/>
      <c r="BM43" s="104"/>
      <c r="BN43" s="104">
        <f>BD43+BI43</f>
        <v>-525669.71</v>
      </c>
      <c r="BO43" s="104"/>
      <c r="BP43" s="104"/>
      <c r="BQ43" s="104"/>
      <c r="CA43" s="1" t="s">
        <v>20</v>
      </c>
    </row>
    <row r="44" spans="1:79" s="40" customFormat="1" ht="15" customHeight="1" x14ac:dyDescent="0.25">
      <c r="A44" s="76"/>
      <c r="B44" s="76"/>
      <c r="C44" s="77" t="s">
        <v>84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75">
        <v>1705100</v>
      </c>
      <c r="AB44" s="75"/>
      <c r="AC44" s="75"/>
      <c r="AD44" s="75"/>
      <c r="AE44" s="75"/>
      <c r="AF44" s="75">
        <v>1243</v>
      </c>
      <c r="AG44" s="75"/>
      <c r="AH44" s="75"/>
      <c r="AI44" s="75"/>
      <c r="AJ44" s="75"/>
      <c r="AK44" s="75">
        <f>AA44+AF44</f>
        <v>1706343</v>
      </c>
      <c r="AL44" s="75"/>
      <c r="AM44" s="75"/>
      <c r="AN44" s="75"/>
      <c r="AO44" s="75"/>
      <c r="AP44" s="75">
        <v>1179430.29</v>
      </c>
      <c r="AQ44" s="75"/>
      <c r="AR44" s="75"/>
      <c r="AS44" s="75"/>
      <c r="AT44" s="75"/>
      <c r="AU44" s="75">
        <v>1243</v>
      </c>
      <c r="AV44" s="75"/>
      <c r="AW44" s="75"/>
      <c r="AX44" s="75"/>
      <c r="AY44" s="75"/>
      <c r="AZ44" s="75">
        <f>AP44+AU44</f>
        <v>1180673.29</v>
      </c>
      <c r="BA44" s="75"/>
      <c r="BB44" s="75"/>
      <c r="BC44" s="75"/>
      <c r="BD44" s="75">
        <f>AP44-AA44</f>
        <v>-525669.71</v>
      </c>
      <c r="BE44" s="75"/>
      <c r="BF44" s="75"/>
      <c r="BG44" s="75"/>
      <c r="BH44" s="75"/>
      <c r="BI44" s="75">
        <f>AU44-AF44</f>
        <v>0</v>
      </c>
      <c r="BJ44" s="75"/>
      <c r="BK44" s="75"/>
      <c r="BL44" s="75"/>
      <c r="BM44" s="75"/>
      <c r="BN44" s="75">
        <f>BD44+BI44</f>
        <v>-525669.71</v>
      </c>
      <c r="BO44" s="75"/>
      <c r="BP44" s="75"/>
      <c r="BQ44" s="75"/>
    </row>
    <row r="46" spans="1:79" ht="29.25" customHeight="1" x14ac:dyDescent="0.25">
      <c r="A46" s="92" t="s">
        <v>76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15" t="s">
        <v>3</v>
      </c>
      <c r="B48" s="115"/>
      <c r="C48" s="82" t="s">
        <v>60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</row>
    <row r="49" spans="1:79" ht="15.6" x14ac:dyDescent="0.25">
      <c r="A49" s="115">
        <v>1</v>
      </c>
      <c r="B49" s="115"/>
      <c r="C49" s="117">
        <v>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</row>
    <row r="50" spans="1:79" hidden="1" x14ac:dyDescent="0.25">
      <c r="A50" s="113" t="s">
        <v>13</v>
      </c>
      <c r="B50" s="114"/>
      <c r="C50" s="118" t="s">
        <v>14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20"/>
      <c r="CA50" s="1" t="s">
        <v>70</v>
      </c>
    </row>
    <row r="51" spans="1:79" ht="26.4" customHeight="1" x14ac:dyDescent="0.25">
      <c r="A51" s="113">
        <v>1</v>
      </c>
      <c r="B51" s="114"/>
      <c r="C51" s="116" t="s">
        <v>85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61</v>
      </c>
    </row>
    <row r="52" spans="1:79" ht="42.6" customHeight="1" x14ac:dyDescent="0.25"/>
    <row r="53" spans="1:79" ht="15.75" customHeight="1" x14ac:dyDescent="0.25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</row>
    <row r="54" spans="1:79" ht="15" customHeight="1" x14ac:dyDescent="0.25">
      <c r="A54" s="96" t="s">
        <v>118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</row>
    <row r="55" spans="1:79" ht="28.5" customHeight="1" x14ac:dyDescent="0.25">
      <c r="A55" s="78" t="s">
        <v>3</v>
      </c>
      <c r="B55" s="79"/>
      <c r="C55" s="82" t="s">
        <v>28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 t="s">
        <v>25</v>
      </c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 t="s">
        <v>44</v>
      </c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 t="s">
        <v>0</v>
      </c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2"/>
      <c r="BP55" s="2"/>
      <c r="BQ55" s="2"/>
    </row>
    <row r="56" spans="1:79" ht="29.1" customHeight="1" x14ac:dyDescent="0.25">
      <c r="A56" s="80"/>
      <c r="B56" s="81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 t="s">
        <v>2</v>
      </c>
      <c r="T56" s="82"/>
      <c r="U56" s="82"/>
      <c r="V56" s="82"/>
      <c r="W56" s="82"/>
      <c r="X56" s="82" t="s">
        <v>1</v>
      </c>
      <c r="Y56" s="82"/>
      <c r="Z56" s="82"/>
      <c r="AA56" s="82"/>
      <c r="AB56" s="82"/>
      <c r="AC56" s="82" t="s">
        <v>26</v>
      </c>
      <c r="AD56" s="82"/>
      <c r="AE56" s="82"/>
      <c r="AF56" s="82"/>
      <c r="AG56" s="82"/>
      <c r="AH56" s="82"/>
      <c r="AI56" s="82" t="s">
        <v>2</v>
      </c>
      <c r="AJ56" s="82"/>
      <c r="AK56" s="82"/>
      <c r="AL56" s="82"/>
      <c r="AM56" s="82"/>
      <c r="AN56" s="82" t="s">
        <v>1</v>
      </c>
      <c r="AO56" s="82"/>
      <c r="AP56" s="82"/>
      <c r="AQ56" s="82"/>
      <c r="AR56" s="82"/>
      <c r="AS56" s="82" t="s">
        <v>26</v>
      </c>
      <c r="AT56" s="82"/>
      <c r="AU56" s="82"/>
      <c r="AV56" s="82"/>
      <c r="AW56" s="82"/>
      <c r="AX56" s="82"/>
      <c r="AY56" s="86" t="s">
        <v>2</v>
      </c>
      <c r="AZ56" s="87"/>
      <c r="BA56" s="87"/>
      <c r="BB56" s="87"/>
      <c r="BC56" s="88"/>
      <c r="BD56" s="86" t="s">
        <v>1</v>
      </c>
      <c r="BE56" s="87"/>
      <c r="BF56" s="87"/>
      <c r="BG56" s="87"/>
      <c r="BH56" s="88"/>
      <c r="BI56" s="82" t="s">
        <v>26</v>
      </c>
      <c r="BJ56" s="82"/>
      <c r="BK56" s="82"/>
      <c r="BL56" s="82"/>
      <c r="BM56" s="82"/>
      <c r="BN56" s="82"/>
      <c r="BO56" s="2"/>
      <c r="BP56" s="2"/>
      <c r="BQ56" s="2"/>
    </row>
    <row r="57" spans="1:79" ht="15.9" customHeight="1" x14ac:dyDescent="0.3">
      <c r="A57" s="82">
        <v>1</v>
      </c>
      <c r="B57" s="82"/>
      <c r="C57" s="82">
        <v>2</v>
      </c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>
        <v>3</v>
      </c>
      <c r="T57" s="82"/>
      <c r="U57" s="82"/>
      <c r="V57" s="82"/>
      <c r="W57" s="82"/>
      <c r="X57" s="82">
        <v>4</v>
      </c>
      <c r="Y57" s="82"/>
      <c r="Z57" s="82"/>
      <c r="AA57" s="82"/>
      <c r="AB57" s="82"/>
      <c r="AC57" s="82">
        <v>5</v>
      </c>
      <c r="AD57" s="82"/>
      <c r="AE57" s="82"/>
      <c r="AF57" s="82"/>
      <c r="AG57" s="82"/>
      <c r="AH57" s="82"/>
      <c r="AI57" s="82">
        <v>6</v>
      </c>
      <c r="AJ57" s="82"/>
      <c r="AK57" s="82"/>
      <c r="AL57" s="82"/>
      <c r="AM57" s="82"/>
      <c r="AN57" s="82">
        <v>7</v>
      </c>
      <c r="AO57" s="82"/>
      <c r="AP57" s="82"/>
      <c r="AQ57" s="82"/>
      <c r="AR57" s="82"/>
      <c r="AS57" s="82">
        <v>8</v>
      </c>
      <c r="AT57" s="82"/>
      <c r="AU57" s="82"/>
      <c r="AV57" s="82"/>
      <c r="AW57" s="82"/>
      <c r="AX57" s="82"/>
      <c r="AY57" s="82">
        <v>9</v>
      </c>
      <c r="AZ57" s="82"/>
      <c r="BA57" s="82"/>
      <c r="BB57" s="82"/>
      <c r="BC57" s="82"/>
      <c r="BD57" s="82">
        <v>10</v>
      </c>
      <c r="BE57" s="82"/>
      <c r="BF57" s="82"/>
      <c r="BG57" s="82"/>
      <c r="BH57" s="82"/>
      <c r="BI57" s="86">
        <v>11</v>
      </c>
      <c r="BJ57" s="87"/>
      <c r="BK57" s="87"/>
      <c r="BL57" s="87"/>
      <c r="BM57" s="87"/>
      <c r="BN57" s="88"/>
      <c r="BO57" s="6"/>
      <c r="BP57" s="6"/>
      <c r="BQ57" s="6"/>
    </row>
    <row r="58" spans="1:79" ht="18" hidden="1" customHeight="1" x14ac:dyDescent="0.25">
      <c r="A58" s="65" t="s">
        <v>13</v>
      </c>
      <c r="B58" s="65"/>
      <c r="C58" s="83" t="s">
        <v>14</v>
      </c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4" t="s">
        <v>10</v>
      </c>
      <c r="T58" s="84"/>
      <c r="U58" s="84"/>
      <c r="V58" s="84"/>
      <c r="W58" s="84"/>
      <c r="X58" s="84" t="s">
        <v>9</v>
      </c>
      <c r="Y58" s="84"/>
      <c r="Z58" s="84"/>
      <c r="AA58" s="84"/>
      <c r="AB58" s="84"/>
      <c r="AC58" s="47" t="s">
        <v>16</v>
      </c>
      <c r="AD58" s="85"/>
      <c r="AE58" s="85"/>
      <c r="AF58" s="85"/>
      <c r="AG58" s="85"/>
      <c r="AH58" s="85"/>
      <c r="AI58" s="84" t="s">
        <v>11</v>
      </c>
      <c r="AJ58" s="84"/>
      <c r="AK58" s="84"/>
      <c r="AL58" s="84"/>
      <c r="AM58" s="84"/>
      <c r="AN58" s="84" t="s">
        <v>12</v>
      </c>
      <c r="AO58" s="84"/>
      <c r="AP58" s="84"/>
      <c r="AQ58" s="84"/>
      <c r="AR58" s="84"/>
      <c r="AS58" s="47" t="s">
        <v>16</v>
      </c>
      <c r="AT58" s="85"/>
      <c r="AU58" s="85"/>
      <c r="AV58" s="85"/>
      <c r="AW58" s="85"/>
      <c r="AX58" s="85"/>
      <c r="AY58" s="89" t="s">
        <v>17</v>
      </c>
      <c r="AZ58" s="90"/>
      <c r="BA58" s="90"/>
      <c r="BB58" s="90"/>
      <c r="BC58" s="91"/>
      <c r="BD58" s="89" t="s">
        <v>17</v>
      </c>
      <c r="BE58" s="90"/>
      <c r="BF58" s="90"/>
      <c r="BG58" s="90"/>
      <c r="BH58" s="91"/>
      <c r="BI58" s="85" t="s">
        <v>16</v>
      </c>
      <c r="BJ58" s="85"/>
      <c r="BK58" s="85"/>
      <c r="BL58" s="85"/>
      <c r="BM58" s="85"/>
      <c r="BN58" s="85"/>
      <c r="BO58" s="7"/>
      <c r="BP58" s="7"/>
      <c r="BQ58" s="7"/>
      <c r="CA58" s="1" t="s">
        <v>21</v>
      </c>
    </row>
    <row r="59" spans="1:79" ht="26.4" customHeight="1" x14ac:dyDescent="0.25">
      <c r="A59" s="65">
        <v>1</v>
      </c>
      <c r="B59" s="65"/>
      <c r="C59" s="74" t="s">
        <v>86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63">
        <v>19200</v>
      </c>
      <c r="T59" s="63"/>
      <c r="U59" s="63"/>
      <c r="V59" s="63"/>
      <c r="W59" s="63"/>
      <c r="X59" s="63">
        <v>0</v>
      </c>
      <c r="Y59" s="63"/>
      <c r="Z59" s="63"/>
      <c r="AA59" s="63"/>
      <c r="AB59" s="63"/>
      <c r="AC59" s="63">
        <f>S59+X59</f>
        <v>19200</v>
      </c>
      <c r="AD59" s="63"/>
      <c r="AE59" s="63"/>
      <c r="AF59" s="63"/>
      <c r="AG59" s="63"/>
      <c r="AH59" s="63"/>
      <c r="AI59" s="63">
        <v>19200</v>
      </c>
      <c r="AJ59" s="63"/>
      <c r="AK59" s="63"/>
      <c r="AL59" s="63"/>
      <c r="AM59" s="63"/>
      <c r="AN59" s="63">
        <v>0</v>
      </c>
      <c r="AO59" s="63"/>
      <c r="AP59" s="63"/>
      <c r="AQ59" s="63"/>
      <c r="AR59" s="63"/>
      <c r="AS59" s="63">
        <f>AI59+AN59</f>
        <v>19200</v>
      </c>
      <c r="AT59" s="63"/>
      <c r="AU59" s="63"/>
      <c r="AV59" s="63"/>
      <c r="AW59" s="63"/>
      <c r="AX59" s="63"/>
      <c r="AY59" s="63">
        <f>AI59-S59</f>
        <v>0</v>
      </c>
      <c r="AZ59" s="63"/>
      <c r="BA59" s="63"/>
      <c r="BB59" s="63"/>
      <c r="BC59" s="63"/>
      <c r="BD59" s="72">
        <f>AN59-X59</f>
        <v>0</v>
      </c>
      <c r="BE59" s="72"/>
      <c r="BF59" s="72"/>
      <c r="BG59" s="72"/>
      <c r="BH59" s="72"/>
      <c r="BI59" s="72">
        <f>AY59+BD59</f>
        <v>0</v>
      </c>
      <c r="BJ59" s="72"/>
      <c r="BK59" s="72"/>
      <c r="BL59" s="72"/>
      <c r="BM59" s="72"/>
      <c r="BN59" s="72"/>
      <c r="BO59" s="8"/>
      <c r="BP59" s="8"/>
      <c r="BQ59" s="8"/>
      <c r="CA59" s="1" t="s">
        <v>22</v>
      </c>
    </row>
    <row r="60" spans="1:79" ht="26.4" customHeight="1" x14ac:dyDescent="0.25">
      <c r="A60" s="65">
        <v>2</v>
      </c>
      <c r="B60" s="65"/>
      <c r="C60" s="74" t="s">
        <v>87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8"/>
      <c r="S60" s="63">
        <v>361400</v>
      </c>
      <c r="T60" s="63"/>
      <c r="U60" s="63"/>
      <c r="V60" s="63"/>
      <c r="W60" s="63"/>
      <c r="X60" s="63">
        <v>0</v>
      </c>
      <c r="Y60" s="63"/>
      <c r="Z60" s="63"/>
      <c r="AA60" s="63"/>
      <c r="AB60" s="63"/>
      <c r="AC60" s="63">
        <f>S60+X60</f>
        <v>361400</v>
      </c>
      <c r="AD60" s="63"/>
      <c r="AE60" s="63"/>
      <c r="AF60" s="63"/>
      <c r="AG60" s="63"/>
      <c r="AH60" s="63"/>
      <c r="AI60" s="63">
        <v>298266.62</v>
      </c>
      <c r="AJ60" s="63"/>
      <c r="AK60" s="63"/>
      <c r="AL60" s="63"/>
      <c r="AM60" s="63"/>
      <c r="AN60" s="63">
        <v>0</v>
      </c>
      <c r="AO60" s="63"/>
      <c r="AP60" s="63"/>
      <c r="AQ60" s="63"/>
      <c r="AR60" s="63"/>
      <c r="AS60" s="63">
        <f>AI60+AN60</f>
        <v>298266.62</v>
      </c>
      <c r="AT60" s="63"/>
      <c r="AU60" s="63"/>
      <c r="AV60" s="63"/>
      <c r="AW60" s="63"/>
      <c r="AX60" s="63"/>
      <c r="AY60" s="63">
        <f>AI60-S60</f>
        <v>-63133.380000000005</v>
      </c>
      <c r="AZ60" s="63"/>
      <c r="BA60" s="63"/>
      <c r="BB60" s="63"/>
      <c r="BC60" s="63"/>
      <c r="BD60" s="72">
        <f>AN60-X60</f>
        <v>0</v>
      </c>
      <c r="BE60" s="72"/>
      <c r="BF60" s="72"/>
      <c r="BG60" s="72"/>
      <c r="BH60" s="72"/>
      <c r="BI60" s="72">
        <f>AY60+BD60</f>
        <v>-63133.380000000005</v>
      </c>
      <c r="BJ60" s="72"/>
      <c r="BK60" s="72"/>
      <c r="BL60" s="72"/>
      <c r="BM60" s="72"/>
      <c r="BN60" s="72"/>
      <c r="BO60" s="8"/>
      <c r="BP60" s="8"/>
      <c r="BQ60" s="8"/>
    </row>
    <row r="61" spans="1:79" s="40" customFormat="1" ht="15" customHeight="1" x14ac:dyDescent="0.25">
      <c r="A61" s="68"/>
      <c r="B61" s="68"/>
      <c r="C61" s="73" t="s">
        <v>88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50"/>
      <c r="S61" s="64">
        <v>380600</v>
      </c>
      <c r="T61" s="64"/>
      <c r="U61" s="64"/>
      <c r="V61" s="64"/>
      <c r="W61" s="64"/>
      <c r="X61" s="64">
        <v>0</v>
      </c>
      <c r="Y61" s="64"/>
      <c r="Z61" s="64"/>
      <c r="AA61" s="64"/>
      <c r="AB61" s="64"/>
      <c r="AC61" s="64">
        <f>S61+X61</f>
        <v>380600</v>
      </c>
      <c r="AD61" s="64"/>
      <c r="AE61" s="64"/>
      <c r="AF61" s="64"/>
      <c r="AG61" s="64"/>
      <c r="AH61" s="64"/>
      <c r="AI61" s="64">
        <v>317466.62</v>
      </c>
      <c r="AJ61" s="64"/>
      <c r="AK61" s="64"/>
      <c r="AL61" s="64"/>
      <c r="AM61" s="64"/>
      <c r="AN61" s="64">
        <v>0</v>
      </c>
      <c r="AO61" s="64"/>
      <c r="AP61" s="64"/>
      <c r="AQ61" s="64"/>
      <c r="AR61" s="64"/>
      <c r="AS61" s="64">
        <f>AI61+AN61</f>
        <v>317466.62</v>
      </c>
      <c r="AT61" s="64"/>
      <c r="AU61" s="64"/>
      <c r="AV61" s="64"/>
      <c r="AW61" s="64"/>
      <c r="AX61" s="64"/>
      <c r="AY61" s="64">
        <f>AI61-S61</f>
        <v>-63133.380000000005</v>
      </c>
      <c r="AZ61" s="64"/>
      <c r="BA61" s="64"/>
      <c r="BB61" s="64"/>
      <c r="BC61" s="64"/>
      <c r="BD61" s="71">
        <f>AN61-X61</f>
        <v>0</v>
      </c>
      <c r="BE61" s="71"/>
      <c r="BF61" s="71"/>
      <c r="BG61" s="71"/>
      <c r="BH61" s="71"/>
      <c r="BI61" s="71">
        <f>AY61+BD61</f>
        <v>-63133.380000000005</v>
      </c>
      <c r="BJ61" s="71"/>
      <c r="BK61" s="71"/>
      <c r="BL61" s="71"/>
      <c r="BM61" s="71"/>
      <c r="BN61" s="71"/>
      <c r="BO61" s="41"/>
      <c r="BP61" s="41"/>
      <c r="BQ61" s="41"/>
    </row>
    <row r="63" spans="1:79" ht="15.75" customHeight="1" x14ac:dyDescent="0.25">
      <c r="A63" s="92" t="s">
        <v>43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</row>
    <row r="64" spans="1:79" ht="15.75" customHeight="1" x14ac:dyDescent="0.25">
      <c r="A64" s="92" t="s">
        <v>62</v>
      </c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</row>
    <row r="65" spans="1:79" ht="8.25" customHeight="1" x14ac:dyDescent="0.25"/>
    <row r="66" spans="1:79" ht="45" customHeight="1" x14ac:dyDescent="0.25">
      <c r="A66" s="78" t="s">
        <v>3</v>
      </c>
      <c r="B66" s="79"/>
      <c r="C66" s="78" t="s">
        <v>6</v>
      </c>
      <c r="D66" s="108"/>
      <c r="E66" s="108"/>
      <c r="F66" s="108"/>
      <c r="G66" s="108"/>
      <c r="H66" s="108"/>
      <c r="I66" s="79"/>
      <c r="J66" s="78" t="s">
        <v>5</v>
      </c>
      <c r="K66" s="108"/>
      <c r="L66" s="108"/>
      <c r="M66" s="108"/>
      <c r="N66" s="79"/>
      <c r="O66" s="78" t="s">
        <v>4</v>
      </c>
      <c r="P66" s="108"/>
      <c r="Q66" s="108"/>
      <c r="R66" s="108"/>
      <c r="S66" s="108"/>
      <c r="T66" s="108"/>
      <c r="U66" s="108"/>
      <c r="V66" s="108"/>
      <c r="W66" s="108"/>
      <c r="X66" s="79"/>
      <c r="Y66" s="82" t="s">
        <v>25</v>
      </c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 t="s">
        <v>45</v>
      </c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139" t="s">
        <v>0</v>
      </c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5">
      <c r="A67" s="80"/>
      <c r="B67" s="81"/>
      <c r="C67" s="80"/>
      <c r="D67" s="109"/>
      <c r="E67" s="109"/>
      <c r="F67" s="109"/>
      <c r="G67" s="109"/>
      <c r="H67" s="109"/>
      <c r="I67" s="81"/>
      <c r="J67" s="80"/>
      <c r="K67" s="109"/>
      <c r="L67" s="109"/>
      <c r="M67" s="109"/>
      <c r="N67" s="81"/>
      <c r="O67" s="80"/>
      <c r="P67" s="109"/>
      <c r="Q67" s="109"/>
      <c r="R67" s="109"/>
      <c r="S67" s="109"/>
      <c r="T67" s="109"/>
      <c r="U67" s="109"/>
      <c r="V67" s="109"/>
      <c r="W67" s="109"/>
      <c r="X67" s="81"/>
      <c r="Y67" s="86" t="s">
        <v>2</v>
      </c>
      <c r="Z67" s="87"/>
      <c r="AA67" s="87"/>
      <c r="AB67" s="87"/>
      <c r="AC67" s="88"/>
      <c r="AD67" s="86" t="s">
        <v>1</v>
      </c>
      <c r="AE67" s="87"/>
      <c r="AF67" s="87"/>
      <c r="AG67" s="87"/>
      <c r="AH67" s="88"/>
      <c r="AI67" s="82" t="s">
        <v>26</v>
      </c>
      <c r="AJ67" s="82"/>
      <c r="AK67" s="82"/>
      <c r="AL67" s="82"/>
      <c r="AM67" s="82"/>
      <c r="AN67" s="82" t="s">
        <v>2</v>
      </c>
      <c r="AO67" s="82"/>
      <c r="AP67" s="82"/>
      <c r="AQ67" s="82"/>
      <c r="AR67" s="82"/>
      <c r="AS67" s="82" t="s">
        <v>1</v>
      </c>
      <c r="AT67" s="82"/>
      <c r="AU67" s="82"/>
      <c r="AV67" s="82"/>
      <c r="AW67" s="82"/>
      <c r="AX67" s="82" t="s">
        <v>26</v>
      </c>
      <c r="AY67" s="82"/>
      <c r="AZ67" s="82"/>
      <c r="BA67" s="82"/>
      <c r="BB67" s="82"/>
      <c r="BC67" s="82" t="s">
        <v>2</v>
      </c>
      <c r="BD67" s="82"/>
      <c r="BE67" s="82"/>
      <c r="BF67" s="82"/>
      <c r="BG67" s="82"/>
      <c r="BH67" s="82" t="s">
        <v>1</v>
      </c>
      <c r="BI67" s="82"/>
      <c r="BJ67" s="82"/>
      <c r="BK67" s="82"/>
      <c r="BL67" s="82"/>
      <c r="BM67" s="82" t="s">
        <v>26</v>
      </c>
      <c r="BN67" s="82"/>
      <c r="BO67" s="82"/>
      <c r="BP67" s="82"/>
      <c r="BQ67" s="82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" customHeight="1" x14ac:dyDescent="0.25">
      <c r="A68" s="82">
        <v>1</v>
      </c>
      <c r="B68" s="82"/>
      <c r="C68" s="82">
        <v>2</v>
      </c>
      <c r="D68" s="82"/>
      <c r="E68" s="82"/>
      <c r="F68" s="82"/>
      <c r="G68" s="82"/>
      <c r="H68" s="82"/>
      <c r="I68" s="82"/>
      <c r="J68" s="82">
        <v>3</v>
      </c>
      <c r="K68" s="82"/>
      <c r="L68" s="82"/>
      <c r="M68" s="82"/>
      <c r="N68" s="82"/>
      <c r="O68" s="82">
        <v>4</v>
      </c>
      <c r="P68" s="82"/>
      <c r="Q68" s="82"/>
      <c r="R68" s="82"/>
      <c r="S68" s="82"/>
      <c r="T68" s="82"/>
      <c r="U68" s="82"/>
      <c r="V68" s="82"/>
      <c r="W68" s="82"/>
      <c r="X68" s="82"/>
      <c r="Y68" s="82">
        <v>5</v>
      </c>
      <c r="Z68" s="82"/>
      <c r="AA68" s="82"/>
      <c r="AB68" s="82"/>
      <c r="AC68" s="82"/>
      <c r="AD68" s="82">
        <v>6</v>
      </c>
      <c r="AE68" s="82"/>
      <c r="AF68" s="82"/>
      <c r="AG68" s="82"/>
      <c r="AH68" s="82"/>
      <c r="AI68" s="82">
        <v>7</v>
      </c>
      <c r="AJ68" s="82"/>
      <c r="AK68" s="82"/>
      <c r="AL68" s="82"/>
      <c r="AM68" s="82"/>
      <c r="AN68" s="86">
        <v>8</v>
      </c>
      <c r="AO68" s="87"/>
      <c r="AP68" s="87"/>
      <c r="AQ68" s="87"/>
      <c r="AR68" s="88"/>
      <c r="AS68" s="86">
        <v>9</v>
      </c>
      <c r="AT68" s="87"/>
      <c r="AU68" s="87"/>
      <c r="AV68" s="87"/>
      <c r="AW68" s="88"/>
      <c r="AX68" s="86">
        <v>10</v>
      </c>
      <c r="AY68" s="87"/>
      <c r="AZ68" s="87"/>
      <c r="BA68" s="87"/>
      <c r="BB68" s="88"/>
      <c r="BC68" s="86">
        <v>11</v>
      </c>
      <c r="BD68" s="87"/>
      <c r="BE68" s="87"/>
      <c r="BF68" s="87"/>
      <c r="BG68" s="88"/>
      <c r="BH68" s="86">
        <v>12</v>
      </c>
      <c r="BI68" s="87"/>
      <c r="BJ68" s="87"/>
      <c r="BK68" s="87"/>
      <c r="BL68" s="88"/>
      <c r="BM68" s="86">
        <v>13</v>
      </c>
      <c r="BN68" s="87"/>
      <c r="BO68" s="87"/>
      <c r="BP68" s="87"/>
      <c r="BQ68" s="88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5">
      <c r="A69" s="65" t="s">
        <v>36</v>
      </c>
      <c r="B69" s="65"/>
      <c r="C69" s="101" t="s">
        <v>14</v>
      </c>
      <c r="D69" s="102"/>
      <c r="E69" s="102"/>
      <c r="F69" s="102"/>
      <c r="G69" s="102"/>
      <c r="H69" s="102"/>
      <c r="I69" s="103"/>
      <c r="J69" s="65" t="s">
        <v>15</v>
      </c>
      <c r="K69" s="65"/>
      <c r="L69" s="65"/>
      <c r="M69" s="65"/>
      <c r="N69" s="65"/>
      <c r="O69" s="83" t="s">
        <v>37</v>
      </c>
      <c r="P69" s="83"/>
      <c r="Q69" s="83"/>
      <c r="R69" s="83"/>
      <c r="S69" s="83"/>
      <c r="T69" s="83"/>
      <c r="U69" s="83"/>
      <c r="V69" s="83"/>
      <c r="W69" s="83"/>
      <c r="X69" s="101"/>
      <c r="Y69" s="84" t="s">
        <v>10</v>
      </c>
      <c r="Z69" s="84"/>
      <c r="AA69" s="84"/>
      <c r="AB69" s="84"/>
      <c r="AC69" s="84"/>
      <c r="AD69" s="84" t="s">
        <v>29</v>
      </c>
      <c r="AE69" s="84"/>
      <c r="AF69" s="84"/>
      <c r="AG69" s="84"/>
      <c r="AH69" s="84"/>
      <c r="AI69" s="84" t="s">
        <v>78</v>
      </c>
      <c r="AJ69" s="84"/>
      <c r="AK69" s="84"/>
      <c r="AL69" s="84"/>
      <c r="AM69" s="84"/>
      <c r="AN69" s="84" t="s">
        <v>30</v>
      </c>
      <c r="AO69" s="84"/>
      <c r="AP69" s="84"/>
      <c r="AQ69" s="84"/>
      <c r="AR69" s="84"/>
      <c r="AS69" s="84" t="s">
        <v>11</v>
      </c>
      <c r="AT69" s="84"/>
      <c r="AU69" s="84"/>
      <c r="AV69" s="84"/>
      <c r="AW69" s="84"/>
      <c r="AX69" s="84" t="s">
        <v>79</v>
      </c>
      <c r="AY69" s="84"/>
      <c r="AZ69" s="84"/>
      <c r="BA69" s="84"/>
      <c r="BB69" s="84"/>
      <c r="BC69" s="84" t="s">
        <v>32</v>
      </c>
      <c r="BD69" s="84"/>
      <c r="BE69" s="84"/>
      <c r="BF69" s="84"/>
      <c r="BG69" s="84"/>
      <c r="BH69" s="84" t="s">
        <v>32</v>
      </c>
      <c r="BI69" s="84"/>
      <c r="BJ69" s="84"/>
      <c r="BK69" s="84"/>
      <c r="BL69" s="84"/>
      <c r="BM69" s="134" t="s">
        <v>16</v>
      </c>
      <c r="BN69" s="134"/>
      <c r="BO69" s="134"/>
      <c r="BP69" s="134"/>
      <c r="BQ69" s="134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40" customFormat="1" ht="15.6" x14ac:dyDescent="0.25">
      <c r="A70" s="68">
        <v>0</v>
      </c>
      <c r="B70" s="68"/>
      <c r="C70" s="70" t="s">
        <v>89</v>
      </c>
      <c r="D70" s="70"/>
      <c r="E70" s="70"/>
      <c r="F70" s="70"/>
      <c r="G70" s="70"/>
      <c r="H70" s="70"/>
      <c r="I70" s="70"/>
      <c r="J70" s="70" t="s">
        <v>90</v>
      </c>
      <c r="K70" s="70"/>
      <c r="L70" s="70"/>
      <c r="M70" s="70"/>
      <c r="N70" s="70"/>
      <c r="O70" s="70" t="s">
        <v>90</v>
      </c>
      <c r="P70" s="70"/>
      <c r="Q70" s="70"/>
      <c r="R70" s="70"/>
      <c r="S70" s="70"/>
      <c r="T70" s="70"/>
      <c r="U70" s="70"/>
      <c r="V70" s="70"/>
      <c r="W70" s="70"/>
      <c r="X70" s="70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42"/>
      <c r="BS70" s="42"/>
      <c r="BT70" s="42"/>
      <c r="BU70" s="42"/>
      <c r="BV70" s="42"/>
      <c r="BW70" s="42"/>
      <c r="BX70" s="42"/>
      <c r="BY70" s="42"/>
      <c r="BZ70" s="43"/>
      <c r="CA70" s="40" t="s">
        <v>24</v>
      </c>
    </row>
    <row r="71" spans="1:79" ht="26.4" customHeight="1" x14ac:dyDescent="0.25">
      <c r="A71" s="65">
        <v>0</v>
      </c>
      <c r="B71" s="65"/>
      <c r="C71" s="66" t="s">
        <v>91</v>
      </c>
      <c r="D71" s="57"/>
      <c r="E71" s="57"/>
      <c r="F71" s="57"/>
      <c r="G71" s="57"/>
      <c r="H71" s="57"/>
      <c r="I71" s="58"/>
      <c r="J71" s="67" t="s">
        <v>92</v>
      </c>
      <c r="K71" s="67"/>
      <c r="L71" s="67"/>
      <c r="M71" s="67"/>
      <c r="N71" s="67"/>
      <c r="O71" s="66" t="s">
        <v>93</v>
      </c>
      <c r="P71" s="57"/>
      <c r="Q71" s="57"/>
      <c r="R71" s="57"/>
      <c r="S71" s="57"/>
      <c r="T71" s="57"/>
      <c r="U71" s="57"/>
      <c r="V71" s="57"/>
      <c r="W71" s="57"/>
      <c r="X71" s="58"/>
      <c r="Y71" s="63">
        <v>4</v>
      </c>
      <c r="Z71" s="63"/>
      <c r="AA71" s="63"/>
      <c r="AB71" s="63"/>
      <c r="AC71" s="63"/>
      <c r="AD71" s="63">
        <v>0</v>
      </c>
      <c r="AE71" s="63"/>
      <c r="AF71" s="63"/>
      <c r="AG71" s="63"/>
      <c r="AH71" s="63"/>
      <c r="AI71" s="63">
        <v>4</v>
      </c>
      <c r="AJ71" s="63"/>
      <c r="AK71" s="63"/>
      <c r="AL71" s="63"/>
      <c r="AM71" s="63"/>
      <c r="AN71" s="63">
        <v>4</v>
      </c>
      <c r="AO71" s="63"/>
      <c r="AP71" s="63"/>
      <c r="AQ71" s="63"/>
      <c r="AR71" s="63"/>
      <c r="AS71" s="63">
        <v>0</v>
      </c>
      <c r="AT71" s="63"/>
      <c r="AU71" s="63"/>
      <c r="AV71" s="63"/>
      <c r="AW71" s="63"/>
      <c r="AX71" s="63">
        <v>4</v>
      </c>
      <c r="AY71" s="63"/>
      <c r="AZ71" s="63"/>
      <c r="BA71" s="63"/>
      <c r="BB71" s="63"/>
      <c r="BC71" s="63">
        <f>AN71-Y71</f>
        <v>0</v>
      </c>
      <c r="BD71" s="63"/>
      <c r="BE71" s="63"/>
      <c r="BF71" s="63"/>
      <c r="BG71" s="63"/>
      <c r="BH71" s="63">
        <f>AS71-AD71</f>
        <v>0</v>
      </c>
      <c r="BI71" s="63"/>
      <c r="BJ71" s="63"/>
      <c r="BK71" s="63"/>
      <c r="BL71" s="63"/>
      <c r="BM71" s="63">
        <v>0</v>
      </c>
      <c r="BN71" s="63"/>
      <c r="BO71" s="63"/>
      <c r="BP71" s="63"/>
      <c r="BQ71" s="63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40" customFormat="1" ht="39.6" customHeight="1" x14ac:dyDescent="0.25">
      <c r="A72" s="68">
        <v>0</v>
      </c>
      <c r="B72" s="68"/>
      <c r="C72" s="69" t="s">
        <v>94</v>
      </c>
      <c r="D72" s="49"/>
      <c r="E72" s="49"/>
      <c r="F72" s="49"/>
      <c r="G72" s="49"/>
      <c r="H72" s="49"/>
      <c r="I72" s="50"/>
      <c r="J72" s="70" t="s">
        <v>92</v>
      </c>
      <c r="K72" s="70"/>
      <c r="L72" s="70"/>
      <c r="M72" s="70"/>
      <c r="N72" s="70"/>
      <c r="O72" s="69"/>
      <c r="P72" s="49"/>
      <c r="Q72" s="49"/>
      <c r="R72" s="49"/>
      <c r="S72" s="49"/>
      <c r="T72" s="49"/>
      <c r="U72" s="49"/>
      <c r="V72" s="49"/>
      <c r="W72" s="49"/>
      <c r="X72" s="50"/>
      <c r="Y72" s="64">
        <v>9</v>
      </c>
      <c r="Z72" s="64"/>
      <c r="AA72" s="64"/>
      <c r="AB72" s="64"/>
      <c r="AC72" s="64"/>
      <c r="AD72" s="64">
        <v>0</v>
      </c>
      <c r="AE72" s="64"/>
      <c r="AF72" s="64"/>
      <c r="AG72" s="64"/>
      <c r="AH72" s="64"/>
      <c r="AI72" s="64">
        <v>9</v>
      </c>
      <c r="AJ72" s="64"/>
      <c r="AK72" s="64"/>
      <c r="AL72" s="64"/>
      <c r="AM72" s="64"/>
      <c r="AN72" s="64">
        <v>9</v>
      </c>
      <c r="AO72" s="64"/>
      <c r="AP72" s="64"/>
      <c r="AQ72" s="64"/>
      <c r="AR72" s="64"/>
      <c r="AS72" s="64">
        <v>0</v>
      </c>
      <c r="AT72" s="64"/>
      <c r="AU72" s="64"/>
      <c r="AV72" s="64"/>
      <c r="AW72" s="64"/>
      <c r="AX72" s="64">
        <v>9</v>
      </c>
      <c r="AY72" s="64"/>
      <c r="AZ72" s="64"/>
      <c r="BA72" s="64"/>
      <c r="BB72" s="64"/>
      <c r="BC72" s="64">
        <f>AN72-Y72</f>
        <v>0</v>
      </c>
      <c r="BD72" s="64"/>
      <c r="BE72" s="64"/>
      <c r="BF72" s="64"/>
      <c r="BG72" s="64"/>
      <c r="BH72" s="64">
        <f>AS72-AD72</f>
        <v>0</v>
      </c>
      <c r="BI72" s="64"/>
      <c r="BJ72" s="64"/>
      <c r="BK72" s="64"/>
      <c r="BL72" s="64"/>
      <c r="BM72" s="64">
        <v>0</v>
      </c>
      <c r="BN72" s="64"/>
      <c r="BO72" s="64"/>
      <c r="BP72" s="64"/>
      <c r="BQ72" s="64"/>
      <c r="BR72" s="42"/>
      <c r="BS72" s="42"/>
      <c r="BT72" s="42"/>
      <c r="BU72" s="42"/>
      <c r="BV72" s="42"/>
      <c r="BW72" s="42"/>
      <c r="BX72" s="42"/>
      <c r="BY72" s="42"/>
      <c r="BZ72" s="43"/>
    </row>
    <row r="73" spans="1:79" ht="26.4" customHeight="1" x14ac:dyDescent="0.25">
      <c r="A73" s="65">
        <v>0</v>
      </c>
      <c r="B73" s="65"/>
      <c r="C73" s="66" t="s">
        <v>95</v>
      </c>
      <c r="D73" s="57"/>
      <c r="E73" s="57"/>
      <c r="F73" s="57"/>
      <c r="G73" s="57"/>
      <c r="H73" s="57"/>
      <c r="I73" s="58"/>
      <c r="J73" s="67" t="s">
        <v>92</v>
      </c>
      <c r="K73" s="67"/>
      <c r="L73" s="67"/>
      <c r="M73" s="67"/>
      <c r="N73" s="67"/>
      <c r="O73" s="66" t="s">
        <v>93</v>
      </c>
      <c r="P73" s="57"/>
      <c r="Q73" s="57"/>
      <c r="R73" s="57"/>
      <c r="S73" s="57"/>
      <c r="T73" s="57"/>
      <c r="U73" s="57"/>
      <c r="V73" s="57"/>
      <c r="W73" s="57"/>
      <c r="X73" s="58"/>
      <c r="Y73" s="63">
        <v>6</v>
      </c>
      <c r="Z73" s="63"/>
      <c r="AA73" s="63"/>
      <c r="AB73" s="63"/>
      <c r="AC73" s="63"/>
      <c r="AD73" s="63">
        <v>0</v>
      </c>
      <c r="AE73" s="63"/>
      <c r="AF73" s="63"/>
      <c r="AG73" s="63"/>
      <c r="AH73" s="63"/>
      <c r="AI73" s="63">
        <v>6</v>
      </c>
      <c r="AJ73" s="63"/>
      <c r="AK73" s="63"/>
      <c r="AL73" s="63"/>
      <c r="AM73" s="63"/>
      <c r="AN73" s="63">
        <v>6</v>
      </c>
      <c r="AO73" s="63"/>
      <c r="AP73" s="63"/>
      <c r="AQ73" s="63"/>
      <c r="AR73" s="63"/>
      <c r="AS73" s="63">
        <v>0</v>
      </c>
      <c r="AT73" s="63"/>
      <c r="AU73" s="63"/>
      <c r="AV73" s="63"/>
      <c r="AW73" s="63"/>
      <c r="AX73" s="63">
        <v>6</v>
      </c>
      <c r="AY73" s="63"/>
      <c r="AZ73" s="63"/>
      <c r="BA73" s="63"/>
      <c r="BB73" s="63"/>
      <c r="BC73" s="63">
        <f>AN73-Y73</f>
        <v>0</v>
      </c>
      <c r="BD73" s="63"/>
      <c r="BE73" s="63"/>
      <c r="BF73" s="63"/>
      <c r="BG73" s="63"/>
      <c r="BH73" s="63">
        <f>AS73-AD73</f>
        <v>0</v>
      </c>
      <c r="BI73" s="63"/>
      <c r="BJ73" s="63"/>
      <c r="BK73" s="63"/>
      <c r="BL73" s="63"/>
      <c r="BM73" s="63">
        <v>0</v>
      </c>
      <c r="BN73" s="63"/>
      <c r="BO73" s="63"/>
      <c r="BP73" s="63"/>
      <c r="BQ73" s="63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39.6" customHeight="1" x14ac:dyDescent="0.25">
      <c r="A74" s="65">
        <v>0</v>
      </c>
      <c r="B74" s="65"/>
      <c r="C74" s="66" t="s">
        <v>96</v>
      </c>
      <c r="D74" s="57"/>
      <c r="E74" s="57"/>
      <c r="F74" s="57"/>
      <c r="G74" s="57"/>
      <c r="H74" s="57"/>
      <c r="I74" s="58"/>
      <c r="J74" s="67" t="s">
        <v>92</v>
      </c>
      <c r="K74" s="67"/>
      <c r="L74" s="67"/>
      <c r="M74" s="67"/>
      <c r="N74" s="67"/>
      <c r="O74" s="66" t="s">
        <v>97</v>
      </c>
      <c r="P74" s="57"/>
      <c r="Q74" s="57"/>
      <c r="R74" s="57"/>
      <c r="S74" s="57"/>
      <c r="T74" s="57"/>
      <c r="U74" s="57"/>
      <c r="V74" s="57"/>
      <c r="W74" s="57"/>
      <c r="X74" s="58"/>
      <c r="Y74" s="63">
        <v>3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3</v>
      </c>
      <c r="AJ74" s="63"/>
      <c r="AK74" s="63"/>
      <c r="AL74" s="63"/>
      <c r="AM74" s="63"/>
      <c r="AN74" s="63">
        <v>3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3</v>
      </c>
      <c r="AY74" s="63"/>
      <c r="AZ74" s="63"/>
      <c r="BA74" s="63"/>
      <c r="BB74" s="63"/>
      <c r="BC74" s="63">
        <f>AN74-Y74</f>
        <v>0</v>
      </c>
      <c r="BD74" s="63"/>
      <c r="BE74" s="63"/>
      <c r="BF74" s="63"/>
      <c r="BG74" s="63"/>
      <c r="BH74" s="63">
        <f>AS74-AD74</f>
        <v>0</v>
      </c>
      <c r="BI74" s="63"/>
      <c r="BJ74" s="63"/>
      <c r="BK74" s="63"/>
      <c r="BL74" s="63"/>
      <c r="BM74" s="63">
        <v>0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40" customFormat="1" ht="15.6" x14ac:dyDescent="0.25">
      <c r="A75" s="68">
        <v>0</v>
      </c>
      <c r="B75" s="68"/>
      <c r="C75" s="69" t="s">
        <v>98</v>
      </c>
      <c r="D75" s="49"/>
      <c r="E75" s="49"/>
      <c r="F75" s="49"/>
      <c r="G75" s="49"/>
      <c r="H75" s="49"/>
      <c r="I75" s="50"/>
      <c r="J75" s="70" t="s">
        <v>90</v>
      </c>
      <c r="K75" s="70"/>
      <c r="L75" s="70"/>
      <c r="M75" s="70"/>
      <c r="N75" s="70"/>
      <c r="O75" s="69" t="s">
        <v>90</v>
      </c>
      <c r="P75" s="49"/>
      <c r="Q75" s="49"/>
      <c r="R75" s="49"/>
      <c r="S75" s="49"/>
      <c r="T75" s="49"/>
      <c r="U75" s="49"/>
      <c r="V75" s="49"/>
      <c r="W75" s="49"/>
      <c r="X75" s="50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42"/>
      <c r="BS75" s="42"/>
      <c r="BT75" s="42"/>
      <c r="BU75" s="42"/>
      <c r="BV75" s="42"/>
      <c r="BW75" s="42"/>
      <c r="BX75" s="42"/>
      <c r="BY75" s="42"/>
      <c r="BZ75" s="43"/>
    </row>
    <row r="76" spans="1:79" ht="79.2" customHeight="1" x14ac:dyDescent="0.25">
      <c r="A76" s="65">
        <v>0</v>
      </c>
      <c r="B76" s="65"/>
      <c r="C76" s="66" t="s">
        <v>99</v>
      </c>
      <c r="D76" s="57"/>
      <c r="E76" s="57"/>
      <c r="F76" s="57"/>
      <c r="G76" s="57"/>
      <c r="H76" s="57"/>
      <c r="I76" s="58"/>
      <c r="J76" s="67" t="s">
        <v>100</v>
      </c>
      <c r="K76" s="67"/>
      <c r="L76" s="67"/>
      <c r="M76" s="67"/>
      <c r="N76" s="67"/>
      <c r="O76" s="66" t="s">
        <v>101</v>
      </c>
      <c r="P76" s="57"/>
      <c r="Q76" s="57"/>
      <c r="R76" s="57"/>
      <c r="S76" s="57"/>
      <c r="T76" s="57"/>
      <c r="U76" s="57"/>
      <c r="V76" s="57"/>
      <c r="W76" s="57"/>
      <c r="X76" s="58"/>
      <c r="Y76" s="63">
        <v>1500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1500</v>
      </c>
      <c r="AJ76" s="63"/>
      <c r="AK76" s="63"/>
      <c r="AL76" s="63"/>
      <c r="AM76" s="63"/>
      <c r="AN76" s="63">
        <v>2009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2009</v>
      </c>
      <c r="AY76" s="63"/>
      <c r="AZ76" s="63"/>
      <c r="BA76" s="63"/>
      <c r="BB76" s="63"/>
      <c r="BC76" s="63">
        <f>AN76-Y76</f>
        <v>509</v>
      </c>
      <c r="BD76" s="63"/>
      <c r="BE76" s="63"/>
      <c r="BF76" s="63"/>
      <c r="BG76" s="63"/>
      <c r="BH76" s="63">
        <f>AS76-AD76</f>
        <v>0</v>
      </c>
      <c r="BI76" s="63"/>
      <c r="BJ76" s="63"/>
      <c r="BK76" s="63"/>
      <c r="BL76" s="63"/>
      <c r="BM76" s="63">
        <v>509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40" customFormat="1" ht="15.6" x14ac:dyDescent="0.25">
      <c r="A77" s="68">
        <v>0</v>
      </c>
      <c r="B77" s="68"/>
      <c r="C77" s="69" t="s">
        <v>102</v>
      </c>
      <c r="D77" s="49"/>
      <c r="E77" s="49"/>
      <c r="F77" s="49"/>
      <c r="G77" s="49"/>
      <c r="H77" s="49"/>
      <c r="I77" s="50"/>
      <c r="J77" s="70" t="s">
        <v>90</v>
      </c>
      <c r="K77" s="70"/>
      <c r="L77" s="70"/>
      <c r="M77" s="70"/>
      <c r="N77" s="70"/>
      <c r="O77" s="69" t="s">
        <v>90</v>
      </c>
      <c r="P77" s="49"/>
      <c r="Q77" s="49"/>
      <c r="R77" s="49"/>
      <c r="S77" s="49"/>
      <c r="T77" s="49"/>
      <c r="U77" s="49"/>
      <c r="V77" s="49"/>
      <c r="W77" s="49"/>
      <c r="X77" s="50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42"/>
      <c r="BS77" s="42"/>
      <c r="BT77" s="42"/>
      <c r="BU77" s="42"/>
      <c r="BV77" s="42"/>
      <c r="BW77" s="42"/>
      <c r="BX77" s="42"/>
      <c r="BY77" s="42"/>
      <c r="BZ77" s="43"/>
    </row>
    <row r="78" spans="1:79" ht="52.8" customHeight="1" x14ac:dyDescent="0.25">
      <c r="A78" s="65">
        <v>0</v>
      </c>
      <c r="B78" s="65"/>
      <c r="C78" s="66" t="s">
        <v>103</v>
      </c>
      <c r="D78" s="57"/>
      <c r="E78" s="57"/>
      <c r="F78" s="57"/>
      <c r="G78" s="57"/>
      <c r="H78" s="57"/>
      <c r="I78" s="58"/>
      <c r="J78" s="67" t="s">
        <v>104</v>
      </c>
      <c r="K78" s="67"/>
      <c r="L78" s="67"/>
      <c r="M78" s="67"/>
      <c r="N78" s="67"/>
      <c r="O78" s="66" t="s">
        <v>105</v>
      </c>
      <c r="P78" s="57"/>
      <c r="Q78" s="57"/>
      <c r="R78" s="57"/>
      <c r="S78" s="57"/>
      <c r="T78" s="57"/>
      <c r="U78" s="57"/>
      <c r="V78" s="57"/>
      <c r="W78" s="57"/>
      <c r="X78" s="58"/>
      <c r="Y78" s="63">
        <v>1136.73</v>
      </c>
      <c r="Z78" s="63"/>
      <c r="AA78" s="63"/>
      <c r="AB78" s="63"/>
      <c r="AC78" s="63"/>
      <c r="AD78" s="63">
        <v>0</v>
      </c>
      <c r="AE78" s="63"/>
      <c r="AF78" s="63"/>
      <c r="AG78" s="63"/>
      <c r="AH78" s="63"/>
      <c r="AI78" s="63">
        <v>1136.73</v>
      </c>
      <c r="AJ78" s="63"/>
      <c r="AK78" s="63"/>
      <c r="AL78" s="63"/>
      <c r="AM78" s="63"/>
      <c r="AN78" s="63">
        <v>587.07000000000005</v>
      </c>
      <c r="AO78" s="63"/>
      <c r="AP78" s="63"/>
      <c r="AQ78" s="63"/>
      <c r="AR78" s="63"/>
      <c r="AS78" s="63">
        <v>0</v>
      </c>
      <c r="AT78" s="63"/>
      <c r="AU78" s="63"/>
      <c r="AV78" s="63"/>
      <c r="AW78" s="63"/>
      <c r="AX78" s="63">
        <v>587.07000000000005</v>
      </c>
      <c r="AY78" s="63"/>
      <c r="AZ78" s="63"/>
      <c r="BA78" s="63"/>
      <c r="BB78" s="63"/>
      <c r="BC78" s="63">
        <f>AN78-Y78</f>
        <v>-549.66</v>
      </c>
      <c r="BD78" s="63"/>
      <c r="BE78" s="63"/>
      <c r="BF78" s="63"/>
      <c r="BG78" s="63"/>
      <c r="BH78" s="63">
        <f>AS78-AD78</f>
        <v>0</v>
      </c>
      <c r="BI78" s="63"/>
      <c r="BJ78" s="63"/>
      <c r="BK78" s="63"/>
      <c r="BL78" s="63"/>
      <c r="BM78" s="63">
        <v>-549.66</v>
      </c>
      <c r="BN78" s="63"/>
      <c r="BO78" s="63"/>
      <c r="BP78" s="63"/>
      <c r="BQ78" s="63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6" x14ac:dyDescent="0.25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5">
      <c r="A80" s="92" t="s">
        <v>63</v>
      </c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</row>
    <row r="81" spans="1:79" ht="9" customHeight="1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5">
      <c r="A82" s="78" t="s">
        <v>3</v>
      </c>
      <c r="B82" s="79"/>
      <c r="C82" s="78" t="s">
        <v>6</v>
      </c>
      <c r="D82" s="108"/>
      <c r="E82" s="108"/>
      <c r="F82" s="108"/>
      <c r="G82" s="108"/>
      <c r="H82" s="108"/>
      <c r="I82" s="79"/>
      <c r="J82" s="78" t="s">
        <v>5</v>
      </c>
      <c r="K82" s="108"/>
      <c r="L82" s="108"/>
      <c r="M82" s="108"/>
      <c r="N82" s="79"/>
      <c r="O82" s="86" t="s">
        <v>64</v>
      </c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  <c r="BI82" s="151"/>
      <c r="BJ82" s="151"/>
      <c r="BK82" s="151"/>
      <c r="BL82" s="151"/>
      <c r="BM82" s="151"/>
      <c r="BN82" s="151"/>
      <c r="BO82" s="151"/>
      <c r="BP82" s="151"/>
      <c r="BQ82" s="152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" customHeight="1" x14ac:dyDescent="0.25">
      <c r="A83" s="112">
        <v>1</v>
      </c>
      <c r="B83" s="112"/>
      <c r="C83" s="112">
        <v>2</v>
      </c>
      <c r="D83" s="112"/>
      <c r="E83" s="112"/>
      <c r="F83" s="112"/>
      <c r="G83" s="112"/>
      <c r="H83" s="112"/>
      <c r="I83" s="112"/>
      <c r="J83" s="112">
        <v>3</v>
      </c>
      <c r="K83" s="112"/>
      <c r="L83" s="112"/>
      <c r="M83" s="112"/>
      <c r="N83" s="112"/>
      <c r="O83" s="153">
        <v>4</v>
      </c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5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5">
      <c r="A84" s="55" t="s">
        <v>36</v>
      </c>
      <c r="B84" s="55"/>
      <c r="C84" s="129" t="s">
        <v>14</v>
      </c>
      <c r="D84" s="130"/>
      <c r="E84" s="130"/>
      <c r="F84" s="130"/>
      <c r="G84" s="130"/>
      <c r="H84" s="130"/>
      <c r="I84" s="131"/>
      <c r="J84" s="55" t="s">
        <v>15</v>
      </c>
      <c r="K84" s="55"/>
      <c r="L84" s="55"/>
      <c r="M84" s="55"/>
      <c r="N84" s="55"/>
      <c r="O84" s="56" t="s">
        <v>72</v>
      </c>
      <c r="P84" s="121"/>
      <c r="Q84" s="121"/>
      <c r="R84" s="121"/>
      <c r="S84" s="121"/>
      <c r="T84" s="121"/>
      <c r="U84" s="121"/>
      <c r="V84" s="121"/>
      <c r="W84" s="121"/>
      <c r="X84" s="121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122"/>
      <c r="BH84" s="122"/>
      <c r="BI84" s="122"/>
      <c r="BJ84" s="122"/>
      <c r="BK84" s="122"/>
      <c r="BL84" s="122"/>
      <c r="BM84" s="122"/>
      <c r="BN84" s="122"/>
      <c r="BO84" s="122"/>
      <c r="BP84" s="122"/>
      <c r="BQ84" s="123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46" customFormat="1" ht="15.6" hidden="1" x14ac:dyDescent="0.25">
      <c r="A85" s="47">
        <v>0</v>
      </c>
      <c r="B85" s="47"/>
      <c r="C85" s="47" t="s">
        <v>89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51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4"/>
      <c r="BR85" s="44"/>
      <c r="BS85" s="44"/>
      <c r="BT85" s="44"/>
      <c r="BU85" s="44"/>
      <c r="BV85" s="44"/>
      <c r="BW85" s="44"/>
      <c r="BX85" s="44"/>
      <c r="BY85" s="44"/>
      <c r="BZ85" s="45"/>
      <c r="CA85" s="46" t="s">
        <v>66</v>
      </c>
    </row>
    <row r="86" spans="1:79" s="46" customFormat="1" ht="15.6" hidden="1" x14ac:dyDescent="0.25">
      <c r="A86" s="47">
        <v>0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51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4"/>
      <c r="BR86" s="44"/>
      <c r="BS86" s="44"/>
      <c r="BT86" s="44"/>
      <c r="BU86" s="44"/>
      <c r="BV86" s="44"/>
      <c r="BW86" s="44"/>
      <c r="BX86" s="44"/>
      <c r="BY86" s="44"/>
      <c r="BZ86" s="45"/>
    </row>
    <row r="87" spans="1:79" s="46" customFormat="1" ht="15.6" x14ac:dyDescent="0.25">
      <c r="A87" s="47">
        <v>0</v>
      </c>
      <c r="B87" s="47"/>
      <c r="C87" s="47" t="s">
        <v>98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51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4"/>
      <c r="BR87" s="44"/>
      <c r="BS87" s="44"/>
      <c r="BT87" s="44"/>
      <c r="BU87" s="44"/>
      <c r="BV87" s="44"/>
      <c r="BW87" s="44"/>
      <c r="BX87" s="44"/>
      <c r="BY87" s="44"/>
      <c r="BZ87" s="45"/>
    </row>
    <row r="88" spans="1:79" s="46" customFormat="1" ht="15.6" hidden="1" x14ac:dyDescent="0.25">
      <c r="A88" s="47">
        <v>0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51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4"/>
      <c r="BR88" s="44"/>
      <c r="BS88" s="44"/>
      <c r="BT88" s="44"/>
      <c r="BU88" s="44"/>
      <c r="BV88" s="44"/>
      <c r="BW88" s="44"/>
      <c r="BX88" s="44"/>
      <c r="BY88" s="44"/>
      <c r="BZ88" s="45"/>
    </row>
    <row r="89" spans="1:79" s="38" customFormat="1" ht="54" customHeight="1" x14ac:dyDescent="0.25">
      <c r="A89" s="55">
        <v>0</v>
      </c>
      <c r="B89" s="55"/>
      <c r="C89" s="56" t="s">
        <v>99</v>
      </c>
      <c r="D89" s="57"/>
      <c r="E89" s="57"/>
      <c r="F89" s="57"/>
      <c r="G89" s="57"/>
      <c r="H89" s="57"/>
      <c r="I89" s="58"/>
      <c r="J89" s="55" t="s">
        <v>100</v>
      </c>
      <c r="K89" s="55"/>
      <c r="L89" s="55"/>
      <c r="M89" s="55"/>
      <c r="N89" s="55"/>
      <c r="O89" s="59" t="s">
        <v>106</v>
      </c>
      <c r="P89" s="60"/>
      <c r="Q89" s="60"/>
      <c r="R89" s="60"/>
      <c r="S89" s="60"/>
      <c r="T89" s="60"/>
      <c r="U89" s="60"/>
      <c r="V89" s="60"/>
      <c r="W89" s="60"/>
      <c r="X89" s="60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2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46" customFormat="1" ht="15.6" x14ac:dyDescent="0.25">
      <c r="A90" s="47">
        <v>0</v>
      </c>
      <c r="B90" s="47"/>
      <c r="C90" s="48" t="s">
        <v>102</v>
      </c>
      <c r="D90" s="49"/>
      <c r="E90" s="49"/>
      <c r="F90" s="49"/>
      <c r="G90" s="49"/>
      <c r="H90" s="49"/>
      <c r="I90" s="50"/>
      <c r="J90" s="47"/>
      <c r="K90" s="47"/>
      <c r="L90" s="47"/>
      <c r="M90" s="47"/>
      <c r="N90" s="47"/>
      <c r="O90" s="51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4"/>
      <c r="BR90" s="44"/>
      <c r="BS90" s="44"/>
      <c r="BT90" s="44"/>
      <c r="BU90" s="44"/>
      <c r="BV90" s="44"/>
      <c r="BW90" s="44"/>
      <c r="BX90" s="44"/>
      <c r="BY90" s="44"/>
      <c r="BZ90" s="45"/>
    </row>
    <row r="91" spans="1:79" s="46" customFormat="1" ht="15.6" hidden="1" x14ac:dyDescent="0.25">
      <c r="A91" s="47">
        <v>0</v>
      </c>
      <c r="B91" s="47"/>
      <c r="C91" s="48"/>
      <c r="D91" s="49"/>
      <c r="E91" s="49"/>
      <c r="F91" s="49"/>
      <c r="G91" s="49"/>
      <c r="H91" s="49"/>
      <c r="I91" s="50"/>
      <c r="J91" s="47"/>
      <c r="K91" s="47"/>
      <c r="L91" s="47"/>
      <c r="M91" s="47"/>
      <c r="N91" s="47"/>
      <c r="O91" s="51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4"/>
      <c r="BR91" s="44"/>
      <c r="BS91" s="44"/>
      <c r="BT91" s="44"/>
      <c r="BU91" s="44"/>
      <c r="BV91" s="44"/>
      <c r="BW91" s="44"/>
      <c r="BX91" s="44"/>
      <c r="BY91" s="44"/>
      <c r="BZ91" s="45"/>
    </row>
    <row r="92" spans="1:79" s="38" customFormat="1" ht="52.8" customHeight="1" x14ac:dyDescent="0.25">
      <c r="A92" s="55">
        <v>0</v>
      </c>
      <c r="B92" s="55"/>
      <c r="C92" s="56" t="s">
        <v>103</v>
      </c>
      <c r="D92" s="57"/>
      <c r="E92" s="57"/>
      <c r="F92" s="57"/>
      <c r="G92" s="57"/>
      <c r="H92" s="57"/>
      <c r="I92" s="58"/>
      <c r="J92" s="55" t="s">
        <v>104</v>
      </c>
      <c r="K92" s="55"/>
      <c r="L92" s="55"/>
      <c r="M92" s="55"/>
      <c r="N92" s="55"/>
      <c r="O92" s="59" t="s">
        <v>125</v>
      </c>
      <c r="P92" s="60"/>
      <c r="Q92" s="60"/>
      <c r="R92" s="60"/>
      <c r="S92" s="60"/>
      <c r="T92" s="60"/>
      <c r="U92" s="60"/>
      <c r="V92" s="60"/>
      <c r="W92" s="60"/>
      <c r="X92" s="60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2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ht="15.6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15.9" customHeight="1" x14ac:dyDescent="0.25">
      <c r="A94" s="92" t="s">
        <v>65</v>
      </c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</row>
    <row r="95" spans="1:79" ht="31.2" customHeight="1" x14ac:dyDescent="0.25">
      <c r="A95" s="128" t="s">
        <v>108</v>
      </c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6"/>
      <c r="BC95" s="126"/>
      <c r="BD95" s="126"/>
      <c r="BE95" s="126"/>
      <c r="BF95" s="126"/>
      <c r="BG95" s="126"/>
      <c r="BH95" s="126"/>
      <c r="BI95" s="126"/>
      <c r="BJ95" s="126"/>
      <c r="BK95" s="126"/>
      <c r="BL95" s="126"/>
    </row>
    <row r="96" spans="1:79" ht="15.6" x14ac:dyDescent="0.25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64" ht="15.9" customHeight="1" x14ac:dyDescent="0.25">
      <c r="A97" s="92" t="s">
        <v>46</v>
      </c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</row>
    <row r="98" spans="1:64" ht="15.9" customHeight="1" x14ac:dyDescent="0.25">
      <c r="A98" s="128" t="s">
        <v>109</v>
      </c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</row>
    <row r="99" spans="1:64" ht="15.9" customHeight="1" x14ac:dyDescent="0.25">
      <c r="A99" s="17"/>
      <c r="B99" s="17"/>
      <c r="C99" s="17"/>
      <c r="D99" s="17"/>
      <c r="E99" s="17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5">
      <c r="A100" s="30" t="s">
        <v>77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t="12" customHeight="1" x14ac:dyDescent="0.25">
      <c r="A101" s="30" t="s">
        <v>68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s="30" customFormat="1" ht="12" customHeight="1" x14ac:dyDescent="0.2">
      <c r="A102" s="30" t="s">
        <v>69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</row>
    <row r="103" spans="1:64" ht="15.9" customHeight="1" x14ac:dyDescent="0.3">
      <c r="A103" s="29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t="42" customHeight="1" x14ac:dyDescent="0.3">
      <c r="A104" s="125" t="s">
        <v>112</v>
      </c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3"/>
      <c r="AO104" s="3"/>
      <c r="AP104" s="110" t="s">
        <v>114</v>
      </c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</row>
    <row r="105" spans="1:64" x14ac:dyDescent="0.25">
      <c r="W105" s="124" t="s">
        <v>8</v>
      </c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4"/>
      <c r="AO105" s="4"/>
      <c r="AP105" s="124" t="s">
        <v>73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8" spans="1:64" ht="31.2" customHeight="1" x14ac:dyDescent="0.3">
      <c r="A108" s="125" t="s">
        <v>113</v>
      </c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3"/>
      <c r="AO108" s="3"/>
      <c r="AP108" s="110" t="s">
        <v>115</v>
      </c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</row>
    <row r="109" spans="1:64" x14ac:dyDescent="0.25">
      <c r="W109" s="124" t="s">
        <v>8</v>
      </c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4"/>
      <c r="AO109" s="4"/>
      <c r="AP109" s="124" t="s">
        <v>73</v>
      </c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</row>
  </sheetData>
  <mergeCells count="406">
    <mergeCell ref="O83:BQ83"/>
    <mergeCell ref="O85:BQ85"/>
    <mergeCell ref="A85:B85"/>
    <mergeCell ref="C85:I85"/>
    <mergeCell ref="J85:N85"/>
    <mergeCell ref="A84:B84"/>
    <mergeCell ref="J82:N82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O82:BQ82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0:BG70"/>
    <mergeCell ref="BM70:BQ70"/>
    <mergeCell ref="BH70:BL70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AS67:AW67"/>
    <mergeCell ref="AP109:BH109"/>
    <mergeCell ref="A108:V108"/>
    <mergeCell ref="W108:AM108"/>
    <mergeCell ref="AP108:BH108"/>
    <mergeCell ref="W109:AM109"/>
    <mergeCell ref="AP105:BH105"/>
    <mergeCell ref="A98:BL98"/>
    <mergeCell ref="C84:I84"/>
    <mergeCell ref="W105:AM105"/>
    <mergeCell ref="A104:V104"/>
    <mergeCell ref="W104:AM104"/>
    <mergeCell ref="A94:BL94"/>
    <mergeCell ref="A95:BL95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8:AR68"/>
    <mergeCell ref="AN67:AR67"/>
    <mergeCell ref="AI67:AM67"/>
    <mergeCell ref="BC66:BQ66"/>
    <mergeCell ref="AI56:AM56"/>
    <mergeCell ref="AN56:AR56"/>
    <mergeCell ref="AP104:BH104"/>
    <mergeCell ref="AN66:BB66"/>
    <mergeCell ref="A63:BQ63"/>
    <mergeCell ref="C68:I68"/>
    <mergeCell ref="J84:N84"/>
    <mergeCell ref="A83:B83"/>
    <mergeCell ref="A69:B69"/>
    <mergeCell ref="O70:X70"/>
    <mergeCell ref="Y70:AC70"/>
    <mergeCell ref="A68:B68"/>
    <mergeCell ref="Y69:AC69"/>
    <mergeCell ref="C83:I83"/>
    <mergeCell ref="J83:N83"/>
    <mergeCell ref="C69:I69"/>
    <mergeCell ref="J69:N69"/>
    <mergeCell ref="O69:X69"/>
    <mergeCell ref="C70:I70"/>
    <mergeCell ref="J70:N70"/>
    <mergeCell ref="O84:BQ84"/>
    <mergeCell ref="A70:B70"/>
    <mergeCell ref="AD70:AH70"/>
    <mergeCell ref="A80:BQ80"/>
    <mergeCell ref="A82:B82"/>
    <mergeCell ref="C82:I82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7:BL97"/>
    <mergeCell ref="AK40:AO40"/>
    <mergeCell ref="A42:B42"/>
    <mergeCell ref="AD68:AH68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BD61:BH61"/>
    <mergeCell ref="BI61:BN61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S78:AW78"/>
    <mergeCell ref="AX78:BB78"/>
    <mergeCell ref="BC78:BG78"/>
    <mergeCell ref="BH78:BL78"/>
    <mergeCell ref="BM78:BQ78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87:B87"/>
    <mergeCell ref="C87:I87"/>
    <mergeCell ref="J87:N87"/>
    <mergeCell ref="O87:BQ87"/>
    <mergeCell ref="A88:B88"/>
    <mergeCell ref="C88:I88"/>
    <mergeCell ref="J88:N88"/>
    <mergeCell ref="O88:BQ88"/>
    <mergeCell ref="A86:B86"/>
    <mergeCell ref="C86:I86"/>
    <mergeCell ref="J86:N86"/>
    <mergeCell ref="O86:BQ86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</mergeCells>
  <phoneticPr fontId="0" type="noConversion"/>
  <conditionalFormatting sqref="C81 C96 C70 C85">
    <cfRule type="cellIs" dxfId="35" priority="38" stopIfTrue="1" operator="equal">
      <formula>$C69</formula>
    </cfRule>
  </conditionalFormatting>
  <conditionalFormatting sqref="A70:B70 A81:B81 A85:B85 A96:B96 A59:B59 A79:B79 A93:B93">
    <cfRule type="cellIs" dxfId="34" priority="39" stopIfTrue="1" operator="equal">
      <formula>0</formula>
    </cfRule>
  </conditionalFormatting>
  <conditionalFormatting sqref="A60:B60">
    <cfRule type="cellIs" dxfId="33" priority="37" stopIfTrue="1" operator="equal">
      <formula>0</formula>
    </cfRule>
  </conditionalFormatting>
  <conditionalFormatting sqref="A61:B61">
    <cfRule type="cellIs" dxfId="32" priority="36" stopIfTrue="1" operator="equal">
      <formula>0</formula>
    </cfRule>
  </conditionalFormatting>
  <conditionalFormatting sqref="C79">
    <cfRule type="cellIs" dxfId="31" priority="41" stopIfTrue="1" operator="equal">
      <formula>$C70</formula>
    </cfRule>
  </conditionalFormatting>
  <conditionalFormatting sqref="C71">
    <cfRule type="cellIs" dxfId="30" priority="33" stopIfTrue="1" operator="equal">
      <formula>$C70</formula>
    </cfRule>
  </conditionalFormatting>
  <conditionalFormatting sqref="A71:B71">
    <cfRule type="cellIs" dxfId="29" priority="34" stopIfTrue="1" operator="equal">
      <formula>0</formula>
    </cfRule>
  </conditionalFormatting>
  <conditionalFormatting sqref="C72">
    <cfRule type="cellIs" dxfId="28" priority="31" stopIfTrue="1" operator="equal">
      <formula>$C71</formula>
    </cfRule>
  </conditionalFormatting>
  <conditionalFormatting sqref="A72:B72">
    <cfRule type="cellIs" dxfId="27" priority="32" stopIfTrue="1" operator="equal">
      <formula>0</formula>
    </cfRule>
  </conditionalFormatting>
  <conditionalFormatting sqref="C73">
    <cfRule type="cellIs" dxfId="26" priority="29" stopIfTrue="1" operator="equal">
      <formula>$C72</formula>
    </cfRule>
  </conditionalFormatting>
  <conditionalFormatting sqref="A73:B73">
    <cfRule type="cellIs" dxfId="25" priority="30" stopIfTrue="1" operator="equal">
      <formula>0</formula>
    </cfRule>
  </conditionalFormatting>
  <conditionalFormatting sqref="C74">
    <cfRule type="cellIs" dxfId="24" priority="27" stopIfTrue="1" operator="equal">
      <formula>$C73</formula>
    </cfRule>
  </conditionalFormatting>
  <conditionalFormatting sqref="A74:B74">
    <cfRule type="cellIs" dxfId="23" priority="28" stopIfTrue="1" operator="equal">
      <formula>0</formula>
    </cfRule>
  </conditionalFormatting>
  <conditionalFormatting sqref="C75">
    <cfRule type="cellIs" dxfId="22" priority="25" stopIfTrue="1" operator="equal">
      <formula>$C74</formula>
    </cfRule>
  </conditionalFormatting>
  <conditionalFormatting sqref="A75:B75">
    <cfRule type="cellIs" dxfId="21" priority="26" stopIfTrue="1" operator="equal">
      <formula>0</formula>
    </cfRule>
  </conditionalFormatting>
  <conditionalFormatting sqref="C76">
    <cfRule type="cellIs" dxfId="20" priority="23" stopIfTrue="1" operator="equal">
      <formula>$C75</formula>
    </cfRule>
  </conditionalFormatting>
  <conditionalFormatting sqref="A76:B76">
    <cfRule type="cellIs" dxfId="19" priority="24" stopIfTrue="1" operator="equal">
      <formula>0</formula>
    </cfRule>
  </conditionalFormatting>
  <conditionalFormatting sqref="C77">
    <cfRule type="cellIs" dxfId="18" priority="21" stopIfTrue="1" operator="equal">
      <formula>$C76</formula>
    </cfRule>
  </conditionalFormatting>
  <conditionalFormatting sqref="A77:B77">
    <cfRule type="cellIs" dxfId="17" priority="22" stopIfTrue="1" operator="equal">
      <formula>0</formula>
    </cfRule>
  </conditionalFormatting>
  <conditionalFormatting sqref="C78">
    <cfRule type="cellIs" dxfId="16" priority="19" stopIfTrue="1" operator="equal">
      <formula>$C77</formula>
    </cfRule>
  </conditionalFormatting>
  <conditionalFormatting sqref="A78:B78">
    <cfRule type="cellIs" dxfId="15" priority="20" stopIfTrue="1" operator="equal">
      <formula>0</formula>
    </cfRule>
  </conditionalFormatting>
  <conditionalFormatting sqref="C93">
    <cfRule type="cellIs" dxfId="14" priority="43" stopIfTrue="1" operator="equal">
      <formula>$C85</formula>
    </cfRule>
  </conditionalFormatting>
  <conditionalFormatting sqref="C86">
    <cfRule type="cellIs" dxfId="13" priority="15" stopIfTrue="1" operator="equal">
      <formula>$C85</formula>
    </cfRule>
  </conditionalFormatting>
  <conditionalFormatting sqref="A86:B86">
    <cfRule type="cellIs" dxfId="12" priority="16" stopIfTrue="1" operator="equal">
      <formula>0</formula>
    </cfRule>
  </conditionalFormatting>
  <conditionalFormatting sqref="C87">
    <cfRule type="cellIs" dxfId="11" priority="13" stopIfTrue="1" operator="equal">
      <formula>$C86</formula>
    </cfRule>
  </conditionalFormatting>
  <conditionalFormatting sqref="A87:B87">
    <cfRule type="cellIs" dxfId="10" priority="14" stopIfTrue="1" operator="equal">
      <formula>0</formula>
    </cfRule>
  </conditionalFormatting>
  <conditionalFormatting sqref="C88">
    <cfRule type="cellIs" dxfId="9" priority="11" stopIfTrue="1" operator="equal">
      <formula>$C87</formula>
    </cfRule>
  </conditionalFormatting>
  <conditionalFormatting sqref="A88:B88">
    <cfRule type="cellIs" dxfId="8" priority="12" stopIfTrue="1" operator="equal">
      <formula>0</formula>
    </cfRule>
  </conditionalFormatting>
  <conditionalFormatting sqref="C89">
    <cfRule type="cellIs" dxfId="7" priority="9" stopIfTrue="1" operator="equal">
      <formula>$C88</formula>
    </cfRule>
  </conditionalFormatting>
  <conditionalFormatting sqref="A89:B89">
    <cfRule type="cellIs" dxfId="6" priority="10" stopIfTrue="1" operator="equal">
      <formula>0</formula>
    </cfRule>
  </conditionalFormatting>
  <conditionalFormatting sqref="C90">
    <cfRule type="cellIs" dxfId="5" priority="7" stopIfTrue="1" operator="equal">
      <formula>$C89</formula>
    </cfRule>
  </conditionalFormatting>
  <conditionalFormatting sqref="A90:B90">
    <cfRule type="cellIs" dxfId="4" priority="8" stopIfTrue="1" operator="equal">
      <formula>0</formula>
    </cfRule>
  </conditionalFormatting>
  <conditionalFormatting sqref="C91">
    <cfRule type="cellIs" dxfId="3" priority="5" stopIfTrue="1" operator="equal">
      <formula>$C90</formula>
    </cfRule>
  </conditionalFormatting>
  <conditionalFormatting sqref="A91:B91">
    <cfRule type="cellIs" dxfId="2" priority="6" stopIfTrue="1" operator="equal">
      <formula>0</formula>
    </cfRule>
  </conditionalFormatting>
  <conditionalFormatting sqref="C92">
    <cfRule type="cellIs" dxfId="1" priority="3" stopIfTrue="1" operator="equal">
      <formula>$C91</formula>
    </cfRule>
  </conditionalFormatting>
  <conditionalFormatting sqref="A92:B9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2025-03-11T10:07:38Z</cp:lastPrinted>
  <dcterms:created xsi:type="dcterms:W3CDTF">2016-08-10T10:53:25Z</dcterms:created>
  <dcterms:modified xsi:type="dcterms:W3CDTF">2025-03-11T10:08:18Z</dcterms:modified>
</cp:coreProperties>
</file>