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7691" sheetId="1" r:id="rId1"/>
  </sheets>
  <definedNames>
    <definedName name="_xlnm.Print_Area" localSheetId="0">КПК0617691!$A$1:$BQ$115</definedName>
  </definedNames>
  <calcPr calcId="145621"/>
</workbook>
</file>

<file path=xl/calcChain.xml><?xml version="1.0" encoding="utf-8"?>
<calcChain xmlns="http://schemas.openxmlformats.org/spreadsheetml/2006/main">
  <c r="BH86" i="1" l="1"/>
  <c r="BC86" i="1"/>
  <c r="BH85" i="1"/>
  <c r="BC85" i="1"/>
  <c r="BH84" i="1"/>
  <c r="BC84" i="1"/>
  <c r="BH82" i="1"/>
  <c r="BC82" i="1"/>
  <c r="BH81" i="1"/>
  <c r="BC81" i="1"/>
  <c r="BH80" i="1"/>
  <c r="BC80" i="1"/>
  <c r="BD70" i="1"/>
  <c r="AY70" i="1"/>
  <c r="AS70" i="1"/>
  <c r="AC70" i="1"/>
  <c r="BD69" i="1"/>
  <c r="AY69" i="1"/>
  <c r="AS69" i="1"/>
  <c r="AC69" i="1"/>
  <c r="BI53" i="1"/>
  <c r="BD53" i="1"/>
  <c r="AZ53" i="1"/>
  <c r="AK53" i="1"/>
  <c r="BI52" i="1"/>
  <c r="BD52" i="1"/>
  <c r="AZ52" i="1"/>
  <c r="AK52" i="1"/>
  <c r="BI51" i="1"/>
  <c r="BD51" i="1"/>
  <c r="AZ51" i="1"/>
  <c r="AK51" i="1"/>
  <c r="BI50" i="1"/>
  <c r="BD50" i="1"/>
  <c r="AZ50" i="1"/>
  <c r="AK50" i="1"/>
  <c r="BN50" i="1" l="1"/>
  <c r="BN51" i="1"/>
  <c r="BI69" i="1"/>
  <c r="BI70" i="1"/>
  <c r="BN52" i="1"/>
  <c r="BN53" i="1"/>
</calcChain>
</file>

<file path=xl/sharedStrings.xml><?xml version="1.0" encoding="utf-8"?>
<sst xmlns="http://schemas.openxmlformats.org/spreadsheetml/2006/main" count="216" uniqueCount="131">
  <si>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</si>
  <si>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</si>
  <si>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</si>
  <si>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</si>
  <si>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</si>
  <si>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</si>
  <si>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</si>
  <si>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</si>
  <si>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</si>
  <si>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</si>
  <si>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</si>
  <si>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</si>
  <si>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</si>
  <si>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</si>
  <si>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</si>
  <si>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</si>
  <si>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</si>
  <si>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</si>
  <si>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</si>
  <si>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</si>
  <si>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</si>
  <si>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</si>
  <si>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</si>
  <si>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</si>
  <si>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</si>
  <si>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</si>
  <si>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</si>
  <si>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</si>
  <si>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</si>
  <si>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</si>
  <si>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</si>
  <si>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</si>
  <si>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</si>
  <si>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</si>
  <si>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</si>
  <si>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</si>
  <si>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</si>
  <si>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</si>
  <si>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</si>
  <si>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</si>
  <si>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</si>
  <si>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</si>
  <si>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</si>
  <si>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</si>
  <si>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</si>
  <si>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</si>
  <si>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</si>
  <si>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</si>
  <si>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</si>
  <si>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</si>
  <si>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</si>
  <si>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</si>
  <si>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</si>
  <si>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</si>
  <si>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</si>
  <si>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</si>
  <si>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</si>
  <si>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</si>
  <si>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</si>
  <si>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</si>
  <si>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</si>
  <si>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</si>
  <si>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</si>
  <si>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</si>
  <si>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</si>
  <si>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</si>
  <si>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</si>
  <si>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</si>
  <si>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</si>
  <si>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</si>
  <si>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</si>
  <si>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</si>
  <si>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</si>
  <si>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</si>
  <si>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</si>
  <si>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</si>
  <si>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</si>
  <si>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</si>
  <si>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</si>
  <si>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</si>
  <si>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солодощами вихованців закладів дошкільної і позашкільної освіти та учнів 1-4 класів закладів загальної середньої освіти до новорічних свят</t>
  </si>
  <si>
    <t>Підтримка та заохочення обдарованих учнів та вихованців закладів освіти</t>
  </si>
  <si>
    <t>Преміювання випускників закладів загальної середньої освіти громади за результатами зовнішнього незалежного оцінювання/ національного мультипредметного тесту</t>
  </si>
  <si>
    <t>Забезпечити солодощами вихованців закладів дошкільної і позашкільної освіти та учнів 1-4 класів закладів загальної середньої освіти до новорічних свят (новорічні подарунки)</t>
  </si>
  <si>
    <t>Виплата грошової винагороди учням та вихованцям  закладів освіти</t>
  </si>
  <si>
    <t>Преміювання випускників закладів загальної середньої освіти за результатами зовнішнього незалежного оцінювання/ національного мультипредметного тесту</t>
  </si>
  <si>
    <t>Забезпечення солодощами вихованців закладів дошкільної і позашкільної освіти та учнів 1-4 класів закладів загальної середньої освіти до новорічних свят (новорічні подарунки)</t>
  </si>
  <si>
    <t>Заохочення переможців Міжнародних, ІІ-IV етапів  Всеукраїнських учнівських олімпіад із базових дисциплін, ІІ-ІІІ етапів Всеукраїнського конкурсу-захисту науково-дослідницьких робіт, Міжнародних  і Всеукраїнських олімпіад, кубків, конкурсів, турнірів, програм, проєктів, конференцій, фестивалів, ярмарків, інноваційних (винахідницьких) шоу, виставок, змагань, челенджів та квестів</t>
  </si>
  <si>
    <t>Преміювання випускників закладів загальної середньої освіти, закладів професійно-технічної освіти Чернівецької міської територіальної громади за результатами зовнішнього незалежного оцінювання/національного мультипредметного тесту</t>
  </si>
  <si>
    <t>УСЬОГО</t>
  </si>
  <si>
    <t>Відхилення обсягів касових видатків від затверджених пояснюється зміною контингенту учнів та вихованців.</t>
  </si>
  <si>
    <t>Відхилення касових видатків від планових виникло у зв'язку із неподанням дітьми паспортних та карткових даних для виплати заохочень.</t>
  </si>
  <si>
    <t>Програма розвитку освіти Чернівецької міської територіальної громади на 2024-2026 роки</t>
  </si>
  <si>
    <t>Усього</t>
  </si>
  <si>
    <t>продукту</t>
  </si>
  <si>
    <t/>
  </si>
  <si>
    <t>кількість дітей, які отримають солодощі  (новорічні подарунки)</t>
  </si>
  <si>
    <t>осіб</t>
  </si>
  <si>
    <t>мережа ДНЗ, ЗНЗ, ПНЗ</t>
  </si>
  <si>
    <t>кількість учнів та вихованців переможців конкурсів тощо</t>
  </si>
  <si>
    <t>результати конкурсів</t>
  </si>
  <si>
    <t>кількість випускників закладів загальної середньої освіти, які отримають премію</t>
  </si>
  <si>
    <t>результати ЗНО або національного мультипредметного тесту</t>
  </si>
  <si>
    <t>ефективності</t>
  </si>
  <si>
    <t>середні витратина на закупівлю солодощів для однієї дити</t>
  </si>
  <si>
    <t>грн.</t>
  </si>
  <si>
    <t>розрахунок</t>
  </si>
  <si>
    <t>середні витрати на заохочення одного  переможця</t>
  </si>
  <si>
    <t>середні витрати на виплату однієї премії випускникам закладів загальної середньої освіти</t>
  </si>
  <si>
    <t>Відхилення виникло  у зв'язку із зміною контингенту учнів та вихованців.</t>
  </si>
  <si>
    <t>Відхилення пояснюється зростанням цін  на новорічні солодощі (подарунки).</t>
  </si>
  <si>
    <t>Забезпечення солодощами (новорічними подарунками) дітей навчальних закладів у 2024 році; підтримка та заохочення обдарованих учнів та вихованців; преміювання випускників за результатами зовнішнього незалежного оцінювання/ національного мультипредметного тесту.</t>
  </si>
  <si>
    <t>У 2024 році заохочено 490 переможців олімпіад, конкурсів тощо, здійснено преміювання 45 випускників закладів загальної середньої освіти Чернівецької міської територіальної громади за результатами зовнішнього незалежного оцінювання або національного мультипредметного тесту, а також забезпечено новорічними солодощами (подарунками) 17960 дітей закладів дошкільної освіти та учнів 1-4 класів закладів загальної середньої освіти.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</si>
  <si>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</si>
  <si>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</si>
  <si>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</si>
  <si>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</si>
  <si>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</si>
  <si>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</si>
  <si>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</si>
  <si>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</si>
  <si>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</si>
  <si>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</si>
  <si>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</si>
  <si>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</si>
  <si>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0610000</t>
  </si>
  <si>
    <t>7691</t>
  </si>
  <si>
    <t>0490</t>
  </si>
  <si>
    <t xml:space="preserve">     </t>
  </si>
  <si>
    <t>У 2024 році забезпечено виконання програми з належним використанням бюджетних коштів,  цим самим основні завдання та мету бюджетної програми виконано.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</si>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</sst>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4" fontId="7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0" xfId="0" quotePrefix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</cellXfs>
  <cellStyles count="1">
    <cellStyle name="Обычный" xfId="0" builtinId="0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topLeftCell="A46" zoomScaleNormal="100" workbookViewId="0">
      <selection activeCell="C46" sqref="C46:Z47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90" t="s">
        <v>59</v>
      </c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</row>
    <row r="3" spans="1:64" ht="9" customHeight="1" x14ac:dyDescent="0.25"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</row>
    <row r="4" spans="1:64" ht="15.75" customHeight="1" x14ac:dyDescent="0.25"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</row>
    <row r="7" spans="1:64" ht="9.75" hidden="1" customHeight="1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</row>
    <row r="8" spans="1:64" ht="9.75" hidden="1" customHeight="1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</row>
    <row r="9" spans="1:64" ht="8.25" hidden="1" customHeight="1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</row>
    <row r="10" spans="1:64" ht="15.6" x14ac:dyDescent="0.25">
      <c r="A10" s="82" t="s">
        <v>18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64" ht="15.75" customHeight="1" x14ac:dyDescent="0.25">
      <c r="A11" s="82" t="s">
        <v>35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64" ht="15.75" customHeight="1" x14ac:dyDescent="0.25">
      <c r="A12" s="82" t="s">
        <v>122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49" t="s">
        <v>113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9"/>
      <c r="N14" s="83" t="s">
        <v>114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20"/>
      <c r="AU14" s="49" t="s">
        <v>119</v>
      </c>
      <c r="AV14" s="50"/>
      <c r="AW14" s="50"/>
      <c r="AX14" s="50"/>
      <c r="AY14" s="50"/>
      <c r="AZ14" s="50"/>
      <c r="BA14" s="50"/>
      <c r="BB14" s="50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48" t="s">
        <v>51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21"/>
      <c r="N15" s="84" t="s">
        <v>52</v>
      </c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21"/>
      <c r="AU15" s="48" t="s">
        <v>53</v>
      </c>
      <c r="AV15" s="48"/>
      <c r="AW15" s="48"/>
      <c r="AX15" s="48"/>
      <c r="AY15" s="48"/>
      <c r="AZ15" s="48"/>
      <c r="BA15" s="48"/>
      <c r="BB15" s="4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49" t="s">
        <v>125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19"/>
      <c r="N17" s="83" t="s">
        <v>128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20"/>
      <c r="AU17" s="49" t="s">
        <v>119</v>
      </c>
      <c r="AV17" s="50"/>
      <c r="AW17" s="50"/>
      <c r="AX17" s="50"/>
      <c r="AY17" s="50"/>
      <c r="AZ17" s="50"/>
      <c r="BA17" s="50"/>
      <c r="BB17" s="50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48" t="s">
        <v>51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21"/>
      <c r="N18" s="84" t="s">
        <v>54</v>
      </c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21"/>
      <c r="AU18" s="48" t="s">
        <v>53</v>
      </c>
      <c r="AV18" s="48"/>
      <c r="AW18" s="48"/>
      <c r="AX18" s="48"/>
      <c r="AY18" s="48"/>
      <c r="AZ18" s="48"/>
      <c r="BA18" s="48"/>
      <c r="BB18" s="4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96.6" customHeight="1" x14ac:dyDescent="0.25">
      <c r="A20" s="18" t="s">
        <v>34</v>
      </c>
      <c r="B20" s="49" t="s">
        <v>123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/>
      <c r="N20" s="49" t="s">
        <v>126</v>
      </c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24"/>
      <c r="AA20" s="49" t="s">
        <v>127</v>
      </c>
      <c r="AB20" s="50"/>
      <c r="AC20" s="50"/>
      <c r="AD20" s="50"/>
      <c r="AE20" s="50"/>
      <c r="AF20" s="50"/>
      <c r="AG20" s="50"/>
      <c r="AH20" s="50"/>
      <c r="AI20" s="50"/>
      <c r="AJ20" s="24"/>
      <c r="AK20" s="85" t="s">
        <v>124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4"/>
      <c r="BE20" s="49" t="s">
        <v>120</v>
      </c>
      <c r="BF20" s="50"/>
      <c r="BG20" s="50"/>
      <c r="BH20" s="50"/>
      <c r="BI20" s="50"/>
      <c r="BJ20" s="50"/>
      <c r="BK20" s="50"/>
      <c r="BL20" s="50"/>
    </row>
    <row r="21" spans="1:79" ht="23.25" customHeight="1" x14ac:dyDescent="0.25">
      <c r="A21"/>
      <c r="B21" s="48" t="s">
        <v>51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/>
      <c r="N21" s="48" t="s">
        <v>55</v>
      </c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27"/>
      <c r="AA21" s="75" t="s">
        <v>56</v>
      </c>
      <c r="AB21" s="75"/>
      <c r="AC21" s="75"/>
      <c r="AD21" s="75"/>
      <c r="AE21" s="75"/>
      <c r="AF21" s="75"/>
      <c r="AG21" s="75"/>
      <c r="AH21" s="75"/>
      <c r="AI21" s="75"/>
      <c r="AJ21" s="27"/>
      <c r="AK21" s="76" t="s">
        <v>57</v>
      </c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27"/>
      <c r="BE21" s="48" t="s">
        <v>58</v>
      </c>
      <c r="BF21" s="48"/>
      <c r="BG21" s="48"/>
      <c r="BH21" s="48"/>
      <c r="BI21" s="48"/>
      <c r="BJ21" s="48"/>
      <c r="BK21" s="48"/>
      <c r="BL21" s="48"/>
    </row>
    <row r="22" spans="1:79" ht="6.75" customHeight="1" x14ac:dyDescent="0.25"/>
    <row r="23" spans="1:79" ht="15.75" customHeight="1" x14ac:dyDescent="0.25">
      <c r="A23" s="57" t="s">
        <v>79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</row>
    <row r="24" spans="1:79" ht="27.75" customHeight="1" x14ac:dyDescent="0.25">
      <c r="A24" s="77" t="s">
        <v>3</v>
      </c>
      <c r="B24" s="77"/>
      <c r="C24" s="77"/>
      <c r="D24" s="77"/>
      <c r="E24" s="77"/>
      <c r="F24" s="77"/>
      <c r="G24" s="78" t="s">
        <v>38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80"/>
    </row>
    <row r="25" spans="1:79" ht="10.5" hidden="1" customHeight="1" x14ac:dyDescent="0.25">
      <c r="A25" s="67" t="s">
        <v>36</v>
      </c>
      <c r="B25" s="67"/>
      <c r="C25" s="67"/>
      <c r="D25" s="67"/>
      <c r="E25" s="67"/>
      <c r="F25" s="67"/>
      <c r="G25" s="54" t="s">
        <v>14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6"/>
      <c r="CA25" s="1" t="s">
        <v>49</v>
      </c>
    </row>
    <row r="26" spans="1:79" ht="15.75" customHeight="1" x14ac:dyDescent="0.25">
      <c r="A26" s="67">
        <v>2</v>
      </c>
      <c r="B26" s="67"/>
      <c r="C26" s="67"/>
      <c r="D26" s="67"/>
      <c r="E26" s="67"/>
      <c r="F26" s="67"/>
      <c r="G26" s="72" t="s">
        <v>80</v>
      </c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4"/>
      <c r="CA26" s="1" t="s">
        <v>47</v>
      </c>
    </row>
    <row r="27" spans="1:79" ht="15.75" customHeight="1" x14ac:dyDescent="0.25">
      <c r="A27" s="67">
        <v>3</v>
      </c>
      <c r="B27" s="67"/>
      <c r="C27" s="67"/>
      <c r="D27" s="67"/>
      <c r="E27" s="67"/>
      <c r="F27" s="67"/>
      <c r="G27" s="72" t="s">
        <v>81</v>
      </c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4"/>
    </row>
    <row r="28" spans="1:79" ht="15.75" customHeight="1" x14ac:dyDescent="0.25">
      <c r="A28" s="67">
        <v>4</v>
      </c>
      <c r="B28" s="67"/>
      <c r="C28" s="67"/>
      <c r="D28" s="67"/>
      <c r="E28" s="67"/>
      <c r="F28" s="67"/>
      <c r="G28" s="72" t="s">
        <v>82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4"/>
    </row>
    <row r="29" spans="1:79" ht="8.4" customHeight="1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spans="1:79" ht="15.9" customHeight="1" x14ac:dyDescent="0.25">
      <c r="A30" s="57" t="s">
        <v>40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</row>
    <row r="31" spans="1:79" ht="31.2" customHeight="1" x14ac:dyDescent="0.25">
      <c r="A31" s="65" t="s">
        <v>111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</row>
    <row r="32" spans="1:79" ht="7.8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</row>
    <row r="33" spans="1:79" ht="15.75" customHeight="1" x14ac:dyDescent="0.25">
      <c r="A33" s="57" t="s">
        <v>41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27.75" customHeight="1" x14ac:dyDescent="0.25">
      <c r="A34" s="77" t="s">
        <v>3</v>
      </c>
      <c r="B34" s="77"/>
      <c r="C34" s="77"/>
      <c r="D34" s="77"/>
      <c r="E34" s="77"/>
      <c r="F34" s="77"/>
      <c r="G34" s="78" t="s">
        <v>39</v>
      </c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80"/>
    </row>
    <row r="35" spans="1:79" ht="10.5" hidden="1" customHeight="1" x14ac:dyDescent="0.25">
      <c r="A35" s="67" t="s">
        <v>13</v>
      </c>
      <c r="B35" s="67"/>
      <c r="C35" s="67"/>
      <c r="D35" s="67"/>
      <c r="E35" s="67"/>
      <c r="F35" s="67"/>
      <c r="G35" s="54" t="s">
        <v>14</v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6"/>
      <c r="CA35" s="1" t="s">
        <v>50</v>
      </c>
    </row>
    <row r="36" spans="1:79" ht="15" customHeight="1" x14ac:dyDescent="0.25">
      <c r="A36" s="67">
        <v>1</v>
      </c>
      <c r="B36" s="67"/>
      <c r="C36" s="67"/>
      <c r="D36" s="67"/>
      <c r="E36" s="67"/>
      <c r="F36" s="67"/>
      <c r="G36" s="68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70"/>
      <c r="CA36" s="1" t="s">
        <v>48</v>
      </c>
    </row>
    <row r="37" spans="1:79" ht="15" hidden="1" customHeight="1" x14ac:dyDescent="0.25">
      <c r="A37" s="67">
        <v>2</v>
      </c>
      <c r="B37" s="67"/>
      <c r="C37" s="67"/>
      <c r="D37" s="67"/>
      <c r="E37" s="67"/>
      <c r="F37" s="67"/>
      <c r="G37" s="68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5" customHeight="1" x14ac:dyDescent="0.25">
      <c r="A38" s="67">
        <v>1</v>
      </c>
      <c r="B38" s="67"/>
      <c r="C38" s="67"/>
      <c r="D38" s="67"/>
      <c r="E38" s="67"/>
      <c r="F38" s="67"/>
      <c r="G38" s="72" t="s">
        <v>83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5" hidden="1" customHeight="1" x14ac:dyDescent="0.25">
      <c r="A39" s="67">
        <v>4</v>
      </c>
      <c r="B39" s="67"/>
      <c r="C39" s="67"/>
      <c r="D39" s="67"/>
      <c r="E39" s="67"/>
      <c r="F39" s="67"/>
      <c r="G39" s="72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4"/>
    </row>
    <row r="40" spans="1:79" ht="15" customHeight="1" x14ac:dyDescent="0.25">
      <c r="A40" s="67">
        <v>2</v>
      </c>
      <c r="B40" s="67"/>
      <c r="C40" s="67"/>
      <c r="D40" s="67"/>
      <c r="E40" s="67"/>
      <c r="F40" s="67"/>
      <c r="G40" s="72" t="s">
        <v>84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4"/>
    </row>
    <row r="41" spans="1:79" ht="15" customHeight="1" x14ac:dyDescent="0.25">
      <c r="A41" s="67">
        <v>3</v>
      </c>
      <c r="B41" s="67"/>
      <c r="C41" s="67"/>
      <c r="D41" s="67"/>
      <c r="E41" s="67"/>
      <c r="F41" s="67"/>
      <c r="G41" s="72" t="s">
        <v>85</v>
      </c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4"/>
    </row>
    <row r="43" spans="1:79" ht="15.75" customHeight="1" x14ac:dyDescent="0.25">
      <c r="A43" s="57" t="s">
        <v>73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</row>
    <row r="44" spans="1:79" ht="15.75" customHeight="1" x14ac:dyDescent="0.25">
      <c r="A44" s="57" t="s">
        <v>74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</row>
    <row r="45" spans="1:79" ht="15" customHeight="1" x14ac:dyDescent="0.25">
      <c r="A45" s="71" t="s">
        <v>121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</row>
    <row r="46" spans="1:79" ht="48" customHeight="1" x14ac:dyDescent="0.25">
      <c r="A46" s="59" t="s">
        <v>3</v>
      </c>
      <c r="B46" s="59"/>
      <c r="C46" s="59" t="s">
        <v>130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 t="s">
        <v>25</v>
      </c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 t="s">
        <v>44</v>
      </c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 t="s">
        <v>0</v>
      </c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</row>
    <row r="47" spans="1:79" ht="29.1" customHeight="1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 t="s">
        <v>2</v>
      </c>
      <c r="AB47" s="59"/>
      <c r="AC47" s="59"/>
      <c r="AD47" s="59"/>
      <c r="AE47" s="59"/>
      <c r="AF47" s="59" t="s">
        <v>1</v>
      </c>
      <c r="AG47" s="59"/>
      <c r="AH47" s="59"/>
      <c r="AI47" s="59"/>
      <c r="AJ47" s="59"/>
      <c r="AK47" s="59" t="s">
        <v>26</v>
      </c>
      <c r="AL47" s="59"/>
      <c r="AM47" s="59"/>
      <c r="AN47" s="59"/>
      <c r="AO47" s="59"/>
      <c r="AP47" s="59" t="s">
        <v>2</v>
      </c>
      <c r="AQ47" s="59"/>
      <c r="AR47" s="59"/>
      <c r="AS47" s="59"/>
      <c r="AT47" s="59"/>
      <c r="AU47" s="59" t="s">
        <v>1</v>
      </c>
      <c r="AV47" s="59"/>
      <c r="AW47" s="59"/>
      <c r="AX47" s="59"/>
      <c r="AY47" s="59"/>
      <c r="AZ47" s="59" t="s">
        <v>26</v>
      </c>
      <c r="BA47" s="59"/>
      <c r="BB47" s="59"/>
      <c r="BC47" s="59"/>
      <c r="BD47" s="59" t="s">
        <v>2</v>
      </c>
      <c r="BE47" s="59"/>
      <c r="BF47" s="59"/>
      <c r="BG47" s="59"/>
      <c r="BH47" s="59"/>
      <c r="BI47" s="59" t="s">
        <v>1</v>
      </c>
      <c r="BJ47" s="59"/>
      <c r="BK47" s="59"/>
      <c r="BL47" s="59"/>
      <c r="BM47" s="59"/>
      <c r="BN47" s="59" t="s">
        <v>27</v>
      </c>
      <c r="BO47" s="59"/>
      <c r="BP47" s="59"/>
      <c r="BQ47" s="59"/>
    </row>
    <row r="48" spans="1:79" ht="15.9" customHeight="1" x14ac:dyDescent="0.25">
      <c r="A48" s="64">
        <v>1</v>
      </c>
      <c r="B48" s="64"/>
      <c r="C48" s="64">
        <v>2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51">
        <v>3</v>
      </c>
      <c r="AB48" s="52"/>
      <c r="AC48" s="52"/>
      <c r="AD48" s="52"/>
      <c r="AE48" s="53"/>
      <c r="AF48" s="51">
        <v>4</v>
      </c>
      <c r="AG48" s="52"/>
      <c r="AH48" s="52"/>
      <c r="AI48" s="52"/>
      <c r="AJ48" s="53"/>
      <c r="AK48" s="51">
        <v>5</v>
      </c>
      <c r="AL48" s="52"/>
      <c r="AM48" s="52"/>
      <c r="AN48" s="52"/>
      <c r="AO48" s="53"/>
      <c r="AP48" s="51">
        <v>6</v>
      </c>
      <c r="AQ48" s="52"/>
      <c r="AR48" s="52"/>
      <c r="AS48" s="52"/>
      <c r="AT48" s="53"/>
      <c r="AU48" s="51">
        <v>7</v>
      </c>
      <c r="AV48" s="52"/>
      <c r="AW48" s="52"/>
      <c r="AX48" s="52"/>
      <c r="AY48" s="53"/>
      <c r="AZ48" s="51">
        <v>8</v>
      </c>
      <c r="BA48" s="52"/>
      <c r="BB48" s="52"/>
      <c r="BC48" s="53"/>
      <c r="BD48" s="51">
        <v>9</v>
      </c>
      <c r="BE48" s="52"/>
      <c r="BF48" s="52"/>
      <c r="BG48" s="52"/>
      <c r="BH48" s="53"/>
      <c r="BI48" s="64">
        <v>10</v>
      </c>
      <c r="BJ48" s="64"/>
      <c r="BK48" s="64"/>
      <c r="BL48" s="64"/>
      <c r="BM48" s="64"/>
      <c r="BN48" s="64">
        <v>11</v>
      </c>
      <c r="BO48" s="64"/>
      <c r="BP48" s="64"/>
      <c r="BQ48" s="64"/>
    </row>
    <row r="49" spans="1:79" ht="15.75" hidden="1" customHeight="1" x14ac:dyDescent="0.25">
      <c r="A49" s="67" t="s">
        <v>13</v>
      </c>
      <c r="B49" s="67"/>
      <c r="C49" s="87" t="s">
        <v>14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8"/>
      <c r="AA49" s="58" t="s">
        <v>10</v>
      </c>
      <c r="AB49" s="58"/>
      <c r="AC49" s="58"/>
      <c r="AD49" s="58"/>
      <c r="AE49" s="58"/>
      <c r="AF49" s="58" t="s">
        <v>9</v>
      </c>
      <c r="AG49" s="58"/>
      <c r="AH49" s="58"/>
      <c r="AI49" s="58"/>
      <c r="AJ49" s="58"/>
      <c r="AK49" s="89" t="s">
        <v>16</v>
      </c>
      <c r="AL49" s="89"/>
      <c r="AM49" s="89"/>
      <c r="AN49" s="89"/>
      <c r="AO49" s="89"/>
      <c r="AP49" s="58" t="s">
        <v>11</v>
      </c>
      <c r="AQ49" s="58"/>
      <c r="AR49" s="58"/>
      <c r="AS49" s="58"/>
      <c r="AT49" s="58"/>
      <c r="AU49" s="58" t="s">
        <v>12</v>
      </c>
      <c r="AV49" s="58"/>
      <c r="AW49" s="58"/>
      <c r="AX49" s="58"/>
      <c r="AY49" s="58"/>
      <c r="AZ49" s="89" t="s">
        <v>16</v>
      </c>
      <c r="BA49" s="89"/>
      <c r="BB49" s="89"/>
      <c r="BC49" s="89"/>
      <c r="BD49" s="92" t="s">
        <v>31</v>
      </c>
      <c r="BE49" s="92"/>
      <c r="BF49" s="92"/>
      <c r="BG49" s="92"/>
      <c r="BH49" s="92"/>
      <c r="BI49" s="92" t="s">
        <v>31</v>
      </c>
      <c r="BJ49" s="92"/>
      <c r="BK49" s="92"/>
      <c r="BL49" s="92"/>
      <c r="BM49" s="92"/>
      <c r="BN49" s="81" t="s">
        <v>16</v>
      </c>
      <c r="BO49" s="81"/>
      <c r="BP49" s="81"/>
      <c r="BQ49" s="81"/>
      <c r="CA49" s="1" t="s">
        <v>19</v>
      </c>
    </row>
    <row r="50" spans="1:79" ht="39.6" customHeight="1" x14ac:dyDescent="0.25">
      <c r="A50" s="96">
        <v>1</v>
      </c>
      <c r="B50" s="96"/>
      <c r="C50" s="97" t="s">
        <v>86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9"/>
      <c r="AA50" s="63">
        <v>0</v>
      </c>
      <c r="AB50" s="63"/>
      <c r="AC50" s="63"/>
      <c r="AD50" s="63"/>
      <c r="AE50" s="63"/>
      <c r="AF50" s="63">
        <v>2800000</v>
      </c>
      <c r="AG50" s="63"/>
      <c r="AH50" s="63"/>
      <c r="AI50" s="63"/>
      <c r="AJ50" s="63"/>
      <c r="AK50" s="63">
        <f>AA50+AF50</f>
        <v>2800000</v>
      </c>
      <c r="AL50" s="63"/>
      <c r="AM50" s="63"/>
      <c r="AN50" s="63"/>
      <c r="AO50" s="63"/>
      <c r="AP50" s="63">
        <v>0</v>
      </c>
      <c r="AQ50" s="63"/>
      <c r="AR50" s="63"/>
      <c r="AS50" s="63"/>
      <c r="AT50" s="63"/>
      <c r="AU50" s="63">
        <v>2754934.41</v>
      </c>
      <c r="AV50" s="63"/>
      <c r="AW50" s="63"/>
      <c r="AX50" s="63"/>
      <c r="AY50" s="63"/>
      <c r="AZ50" s="63">
        <f>AP50+AU50</f>
        <v>2754934.41</v>
      </c>
      <c r="BA50" s="63"/>
      <c r="BB50" s="63"/>
      <c r="BC50" s="63"/>
      <c r="BD50" s="63">
        <f>AP50-AA50</f>
        <v>0</v>
      </c>
      <c r="BE50" s="63"/>
      <c r="BF50" s="63"/>
      <c r="BG50" s="63"/>
      <c r="BH50" s="63"/>
      <c r="BI50" s="63">
        <f>AU50-AF50</f>
        <v>-45065.589999999851</v>
      </c>
      <c r="BJ50" s="63"/>
      <c r="BK50" s="63"/>
      <c r="BL50" s="63"/>
      <c r="BM50" s="63"/>
      <c r="BN50" s="63">
        <f>BD50+BI50</f>
        <v>-45065.589999999851</v>
      </c>
      <c r="BO50" s="63"/>
      <c r="BP50" s="63"/>
      <c r="BQ50" s="63"/>
      <c r="CA50" s="1" t="s">
        <v>20</v>
      </c>
    </row>
    <row r="51" spans="1:79" ht="66" customHeight="1" x14ac:dyDescent="0.25">
      <c r="A51" s="96">
        <v>2</v>
      </c>
      <c r="B51" s="96"/>
      <c r="C51" s="97" t="s">
        <v>87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9"/>
      <c r="AA51" s="63">
        <v>0</v>
      </c>
      <c r="AB51" s="63"/>
      <c r="AC51" s="63"/>
      <c r="AD51" s="63"/>
      <c r="AE51" s="63"/>
      <c r="AF51" s="63">
        <v>366459</v>
      </c>
      <c r="AG51" s="63"/>
      <c r="AH51" s="63"/>
      <c r="AI51" s="63"/>
      <c r="AJ51" s="63"/>
      <c r="AK51" s="63">
        <f>AA51+AF51</f>
        <v>366459</v>
      </c>
      <c r="AL51" s="63"/>
      <c r="AM51" s="63"/>
      <c r="AN51" s="63"/>
      <c r="AO51" s="63"/>
      <c r="AP51" s="63">
        <v>0</v>
      </c>
      <c r="AQ51" s="63"/>
      <c r="AR51" s="63"/>
      <c r="AS51" s="63"/>
      <c r="AT51" s="63"/>
      <c r="AU51" s="63">
        <v>356523.29</v>
      </c>
      <c r="AV51" s="63"/>
      <c r="AW51" s="63"/>
      <c r="AX51" s="63"/>
      <c r="AY51" s="63"/>
      <c r="AZ51" s="63">
        <f>AP51+AU51</f>
        <v>356523.29</v>
      </c>
      <c r="BA51" s="63"/>
      <c r="BB51" s="63"/>
      <c r="BC51" s="63"/>
      <c r="BD51" s="63">
        <f>AP51-AA51</f>
        <v>0</v>
      </c>
      <c r="BE51" s="63"/>
      <c r="BF51" s="63"/>
      <c r="BG51" s="63"/>
      <c r="BH51" s="63"/>
      <c r="BI51" s="63">
        <f>AU51-AF51</f>
        <v>-9935.710000000021</v>
      </c>
      <c r="BJ51" s="63"/>
      <c r="BK51" s="63"/>
      <c r="BL51" s="63"/>
      <c r="BM51" s="63"/>
      <c r="BN51" s="63">
        <f>BD51+BI51</f>
        <v>-9935.710000000021</v>
      </c>
      <c r="BO51" s="63"/>
      <c r="BP51" s="63"/>
      <c r="BQ51" s="63"/>
    </row>
    <row r="52" spans="1:79" ht="39.6" customHeight="1" x14ac:dyDescent="0.25">
      <c r="A52" s="96">
        <v>3</v>
      </c>
      <c r="B52" s="96"/>
      <c r="C52" s="97" t="s">
        <v>88</v>
      </c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9"/>
      <c r="AA52" s="63">
        <v>0</v>
      </c>
      <c r="AB52" s="63"/>
      <c r="AC52" s="63"/>
      <c r="AD52" s="63"/>
      <c r="AE52" s="63"/>
      <c r="AF52" s="63">
        <v>633541</v>
      </c>
      <c r="AG52" s="63"/>
      <c r="AH52" s="63"/>
      <c r="AI52" s="63"/>
      <c r="AJ52" s="63"/>
      <c r="AK52" s="63">
        <f>AA52+AF52</f>
        <v>633541</v>
      </c>
      <c r="AL52" s="63"/>
      <c r="AM52" s="63"/>
      <c r="AN52" s="63"/>
      <c r="AO52" s="63"/>
      <c r="AP52" s="63">
        <v>0</v>
      </c>
      <c r="AQ52" s="63"/>
      <c r="AR52" s="63"/>
      <c r="AS52" s="63"/>
      <c r="AT52" s="63"/>
      <c r="AU52" s="63">
        <v>633540.36</v>
      </c>
      <c r="AV52" s="63"/>
      <c r="AW52" s="63"/>
      <c r="AX52" s="63"/>
      <c r="AY52" s="63"/>
      <c r="AZ52" s="63">
        <f>AP52+AU52</f>
        <v>633540.36</v>
      </c>
      <c r="BA52" s="63"/>
      <c r="BB52" s="63"/>
      <c r="BC52" s="63"/>
      <c r="BD52" s="63">
        <f>AP52-AA52</f>
        <v>0</v>
      </c>
      <c r="BE52" s="63"/>
      <c r="BF52" s="63"/>
      <c r="BG52" s="63"/>
      <c r="BH52" s="63"/>
      <c r="BI52" s="63">
        <f>AU52-AF52</f>
        <v>-0.64000000001396984</v>
      </c>
      <c r="BJ52" s="63"/>
      <c r="BK52" s="63"/>
      <c r="BL52" s="63"/>
      <c r="BM52" s="63"/>
      <c r="BN52" s="63">
        <f>BD52+BI52</f>
        <v>-0.64000000001396984</v>
      </c>
      <c r="BO52" s="63"/>
      <c r="BP52" s="63"/>
      <c r="BQ52" s="63"/>
    </row>
    <row r="53" spans="1:79" s="40" customFormat="1" ht="15" customHeight="1" x14ac:dyDescent="0.25">
      <c r="A53" s="136"/>
      <c r="B53" s="136"/>
      <c r="C53" s="137" t="s">
        <v>89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5"/>
      <c r="AA53" s="138">
        <v>0</v>
      </c>
      <c r="AB53" s="138"/>
      <c r="AC53" s="138"/>
      <c r="AD53" s="138"/>
      <c r="AE53" s="138"/>
      <c r="AF53" s="138">
        <v>3800000</v>
      </c>
      <c r="AG53" s="138"/>
      <c r="AH53" s="138"/>
      <c r="AI53" s="138"/>
      <c r="AJ53" s="138"/>
      <c r="AK53" s="138">
        <f>AA53+AF53</f>
        <v>3800000</v>
      </c>
      <c r="AL53" s="138"/>
      <c r="AM53" s="138"/>
      <c r="AN53" s="138"/>
      <c r="AO53" s="138"/>
      <c r="AP53" s="138">
        <v>0</v>
      </c>
      <c r="AQ53" s="138"/>
      <c r="AR53" s="138"/>
      <c r="AS53" s="138"/>
      <c r="AT53" s="138"/>
      <c r="AU53" s="138">
        <v>3744998.06</v>
      </c>
      <c r="AV53" s="138"/>
      <c r="AW53" s="138"/>
      <c r="AX53" s="138"/>
      <c r="AY53" s="138"/>
      <c r="AZ53" s="138">
        <f>AP53+AU53</f>
        <v>3744998.06</v>
      </c>
      <c r="BA53" s="138"/>
      <c r="BB53" s="138"/>
      <c r="BC53" s="138"/>
      <c r="BD53" s="138">
        <f>AP53-AA53</f>
        <v>0</v>
      </c>
      <c r="BE53" s="138"/>
      <c r="BF53" s="138"/>
      <c r="BG53" s="138"/>
      <c r="BH53" s="138"/>
      <c r="BI53" s="138">
        <f>AU53-AF53</f>
        <v>-55001.939999999944</v>
      </c>
      <c r="BJ53" s="138"/>
      <c r="BK53" s="138"/>
      <c r="BL53" s="138"/>
      <c r="BM53" s="138"/>
      <c r="BN53" s="138">
        <f>BD53+BI53</f>
        <v>-55001.939999999944</v>
      </c>
      <c r="BO53" s="138"/>
      <c r="BP53" s="138"/>
      <c r="BQ53" s="138"/>
    </row>
    <row r="55" spans="1:79" ht="29.25" customHeight="1" x14ac:dyDescent="0.25">
      <c r="A55" s="57" t="s">
        <v>75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</row>
    <row r="56" spans="1:79" ht="9.75" customHeight="1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</row>
    <row r="57" spans="1:79" ht="15.75" customHeight="1" x14ac:dyDescent="0.25">
      <c r="A57" s="64" t="s">
        <v>3</v>
      </c>
      <c r="B57" s="64"/>
      <c r="C57" s="59" t="s">
        <v>60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</row>
    <row r="58" spans="1:79" ht="15.6" x14ac:dyDescent="0.25">
      <c r="A58" s="64">
        <v>1</v>
      </c>
      <c r="B58" s="64"/>
      <c r="C58" s="143">
        <v>2</v>
      </c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  <c r="AC58" s="143"/>
      <c r="AD58" s="143"/>
      <c r="AE58" s="143"/>
      <c r="AF58" s="143"/>
      <c r="AG58" s="143"/>
      <c r="AH58" s="143"/>
      <c r="AI58" s="143"/>
      <c r="AJ58" s="143"/>
      <c r="AK58" s="143"/>
      <c r="AL58" s="143"/>
      <c r="AM58" s="143"/>
      <c r="AN58" s="143"/>
      <c r="AO58" s="143"/>
      <c r="AP58" s="143"/>
      <c r="AQ58" s="143"/>
      <c r="AR58" s="143"/>
      <c r="AS58" s="143"/>
      <c r="AT58" s="143"/>
      <c r="AU58" s="143"/>
      <c r="AV58" s="143"/>
      <c r="AW58" s="143"/>
      <c r="AX58" s="143"/>
      <c r="AY58" s="143"/>
      <c r="AZ58" s="143"/>
      <c r="BA58" s="143"/>
      <c r="BB58" s="143"/>
      <c r="BC58" s="143"/>
      <c r="BD58" s="143"/>
      <c r="BE58" s="143"/>
      <c r="BF58" s="143"/>
      <c r="BG58" s="143"/>
      <c r="BH58" s="143"/>
      <c r="BI58" s="143"/>
      <c r="BJ58" s="143"/>
      <c r="BK58" s="143"/>
      <c r="BL58" s="143"/>
      <c r="BM58" s="143"/>
      <c r="BN58" s="143"/>
      <c r="BO58" s="143"/>
      <c r="BP58" s="143"/>
      <c r="BQ58" s="143"/>
    </row>
    <row r="59" spans="1:79" hidden="1" x14ac:dyDescent="0.25">
      <c r="A59" s="100" t="s">
        <v>13</v>
      </c>
      <c r="B59" s="101"/>
      <c r="C59" s="144" t="s">
        <v>14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5"/>
      <c r="AM59" s="145"/>
      <c r="AN59" s="145"/>
      <c r="AO59" s="145"/>
      <c r="AP59" s="145"/>
      <c r="AQ59" s="145"/>
      <c r="AR59" s="145"/>
      <c r="AS59" s="145"/>
      <c r="AT59" s="145"/>
      <c r="AU59" s="145"/>
      <c r="AV59" s="145"/>
      <c r="AW59" s="145"/>
      <c r="AX59" s="145"/>
      <c r="AY59" s="145"/>
      <c r="AZ59" s="145"/>
      <c r="BA59" s="145"/>
      <c r="BB59" s="145"/>
      <c r="BC59" s="145"/>
      <c r="BD59" s="145"/>
      <c r="BE59" s="145"/>
      <c r="BF59" s="145"/>
      <c r="BG59" s="145"/>
      <c r="BH59" s="145"/>
      <c r="BI59" s="145"/>
      <c r="BJ59" s="145"/>
      <c r="BK59" s="145"/>
      <c r="BL59" s="145"/>
      <c r="BM59" s="145"/>
      <c r="BN59" s="145"/>
      <c r="BO59" s="145"/>
      <c r="BP59" s="145"/>
      <c r="BQ59" s="146"/>
      <c r="CA59" s="1" t="s">
        <v>69</v>
      </c>
    </row>
    <row r="60" spans="1:79" ht="14.25" customHeight="1" x14ac:dyDescent="0.25">
      <c r="A60" s="100">
        <v>1</v>
      </c>
      <c r="B60" s="101"/>
      <c r="C60" s="140" t="s">
        <v>90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  <c r="BO60" s="98"/>
      <c r="BP60" s="98"/>
      <c r="BQ60" s="99"/>
      <c r="CA60" s="1" t="s">
        <v>61</v>
      </c>
    </row>
    <row r="61" spans="1:79" ht="14.25" customHeight="1" x14ac:dyDescent="0.25">
      <c r="A61" s="100">
        <v>2</v>
      </c>
      <c r="B61" s="101"/>
      <c r="C61" s="140" t="s">
        <v>91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8"/>
      <c r="BJ61" s="98"/>
      <c r="BK61" s="98"/>
      <c r="BL61" s="98"/>
      <c r="BM61" s="98"/>
      <c r="BN61" s="98"/>
      <c r="BO61" s="98"/>
      <c r="BP61" s="98"/>
      <c r="BQ61" s="99"/>
    </row>
    <row r="63" spans="1:79" ht="15.75" customHeight="1" x14ac:dyDescent="0.25">
      <c r="A63" s="57" t="s">
        <v>42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</row>
    <row r="64" spans="1:79" ht="15" customHeight="1" x14ac:dyDescent="0.25">
      <c r="A64" s="71" t="s">
        <v>121</v>
      </c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</row>
    <row r="65" spans="1:79" ht="28.5" customHeight="1" x14ac:dyDescent="0.25">
      <c r="A65" s="127" t="s">
        <v>3</v>
      </c>
      <c r="B65" s="128"/>
      <c r="C65" s="59" t="s">
        <v>28</v>
      </c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 t="s">
        <v>25</v>
      </c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 t="s">
        <v>44</v>
      </c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 t="s">
        <v>0</v>
      </c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2"/>
      <c r="BP65" s="2"/>
      <c r="BQ65" s="2"/>
    </row>
    <row r="66" spans="1:79" ht="29.1" customHeight="1" x14ac:dyDescent="0.25">
      <c r="A66" s="130"/>
      <c r="B66" s="131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 t="s">
        <v>2</v>
      </c>
      <c r="T66" s="59"/>
      <c r="U66" s="59"/>
      <c r="V66" s="59"/>
      <c r="W66" s="59"/>
      <c r="X66" s="59" t="s">
        <v>1</v>
      </c>
      <c r="Y66" s="59"/>
      <c r="Z66" s="59"/>
      <c r="AA66" s="59"/>
      <c r="AB66" s="59"/>
      <c r="AC66" s="59" t="s">
        <v>26</v>
      </c>
      <c r="AD66" s="59"/>
      <c r="AE66" s="59"/>
      <c r="AF66" s="59"/>
      <c r="AG66" s="59"/>
      <c r="AH66" s="59"/>
      <c r="AI66" s="59" t="s">
        <v>2</v>
      </c>
      <c r="AJ66" s="59"/>
      <c r="AK66" s="59"/>
      <c r="AL66" s="59"/>
      <c r="AM66" s="59"/>
      <c r="AN66" s="59" t="s">
        <v>1</v>
      </c>
      <c r="AO66" s="59"/>
      <c r="AP66" s="59"/>
      <c r="AQ66" s="59"/>
      <c r="AR66" s="59"/>
      <c r="AS66" s="59" t="s">
        <v>26</v>
      </c>
      <c r="AT66" s="59"/>
      <c r="AU66" s="59"/>
      <c r="AV66" s="59"/>
      <c r="AW66" s="59"/>
      <c r="AX66" s="59"/>
      <c r="AY66" s="60" t="s">
        <v>2</v>
      </c>
      <c r="AZ66" s="61"/>
      <c r="BA66" s="61"/>
      <c r="BB66" s="61"/>
      <c r="BC66" s="62"/>
      <c r="BD66" s="60" t="s">
        <v>1</v>
      </c>
      <c r="BE66" s="61"/>
      <c r="BF66" s="61"/>
      <c r="BG66" s="61"/>
      <c r="BH66" s="62"/>
      <c r="BI66" s="59" t="s">
        <v>26</v>
      </c>
      <c r="BJ66" s="59"/>
      <c r="BK66" s="59"/>
      <c r="BL66" s="59"/>
      <c r="BM66" s="59"/>
      <c r="BN66" s="59"/>
      <c r="BO66" s="2"/>
      <c r="BP66" s="2"/>
      <c r="BQ66" s="2"/>
    </row>
    <row r="67" spans="1:79" ht="15.9" customHeight="1" x14ac:dyDescent="0.3">
      <c r="A67" s="59">
        <v>1</v>
      </c>
      <c r="B67" s="59"/>
      <c r="C67" s="59">
        <v>2</v>
      </c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>
        <v>3</v>
      </c>
      <c r="T67" s="59"/>
      <c r="U67" s="59"/>
      <c r="V67" s="59"/>
      <c r="W67" s="59"/>
      <c r="X67" s="59">
        <v>4</v>
      </c>
      <c r="Y67" s="59"/>
      <c r="Z67" s="59"/>
      <c r="AA67" s="59"/>
      <c r="AB67" s="59"/>
      <c r="AC67" s="59">
        <v>5</v>
      </c>
      <c r="AD67" s="59"/>
      <c r="AE67" s="59"/>
      <c r="AF67" s="59"/>
      <c r="AG67" s="59"/>
      <c r="AH67" s="59"/>
      <c r="AI67" s="59">
        <v>6</v>
      </c>
      <c r="AJ67" s="59"/>
      <c r="AK67" s="59"/>
      <c r="AL67" s="59"/>
      <c r="AM67" s="59"/>
      <c r="AN67" s="59">
        <v>7</v>
      </c>
      <c r="AO67" s="59"/>
      <c r="AP67" s="59"/>
      <c r="AQ67" s="59"/>
      <c r="AR67" s="59"/>
      <c r="AS67" s="59">
        <v>8</v>
      </c>
      <c r="AT67" s="59"/>
      <c r="AU67" s="59"/>
      <c r="AV67" s="59"/>
      <c r="AW67" s="59"/>
      <c r="AX67" s="59"/>
      <c r="AY67" s="59">
        <v>9</v>
      </c>
      <c r="AZ67" s="59"/>
      <c r="BA67" s="59"/>
      <c r="BB67" s="59"/>
      <c r="BC67" s="59"/>
      <c r="BD67" s="59">
        <v>10</v>
      </c>
      <c r="BE67" s="59"/>
      <c r="BF67" s="59"/>
      <c r="BG67" s="59"/>
      <c r="BH67" s="59"/>
      <c r="BI67" s="60">
        <v>11</v>
      </c>
      <c r="BJ67" s="61"/>
      <c r="BK67" s="61"/>
      <c r="BL67" s="61"/>
      <c r="BM67" s="61"/>
      <c r="BN67" s="62"/>
      <c r="BO67" s="6"/>
      <c r="BP67" s="6"/>
      <c r="BQ67" s="6"/>
    </row>
    <row r="68" spans="1:79" ht="18" hidden="1" customHeight="1" x14ac:dyDescent="0.25">
      <c r="A68" s="67" t="s">
        <v>13</v>
      </c>
      <c r="B68" s="67"/>
      <c r="C68" s="121" t="s">
        <v>14</v>
      </c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58" t="s">
        <v>10</v>
      </c>
      <c r="T68" s="58"/>
      <c r="U68" s="58"/>
      <c r="V68" s="58"/>
      <c r="W68" s="58"/>
      <c r="X68" s="58" t="s">
        <v>9</v>
      </c>
      <c r="Y68" s="58"/>
      <c r="Z68" s="58"/>
      <c r="AA68" s="58"/>
      <c r="AB68" s="58"/>
      <c r="AC68" s="89" t="s">
        <v>16</v>
      </c>
      <c r="AD68" s="81"/>
      <c r="AE68" s="81"/>
      <c r="AF68" s="81"/>
      <c r="AG68" s="81"/>
      <c r="AH68" s="81"/>
      <c r="AI68" s="58" t="s">
        <v>11</v>
      </c>
      <c r="AJ68" s="58"/>
      <c r="AK68" s="58"/>
      <c r="AL68" s="58"/>
      <c r="AM68" s="58"/>
      <c r="AN68" s="58" t="s">
        <v>12</v>
      </c>
      <c r="AO68" s="58"/>
      <c r="AP68" s="58"/>
      <c r="AQ68" s="58"/>
      <c r="AR68" s="58"/>
      <c r="AS68" s="89" t="s">
        <v>16</v>
      </c>
      <c r="AT68" s="81"/>
      <c r="AU68" s="81"/>
      <c r="AV68" s="81"/>
      <c r="AW68" s="81"/>
      <c r="AX68" s="81"/>
      <c r="AY68" s="133" t="s">
        <v>17</v>
      </c>
      <c r="AZ68" s="134"/>
      <c r="BA68" s="134"/>
      <c r="BB68" s="134"/>
      <c r="BC68" s="135"/>
      <c r="BD68" s="133" t="s">
        <v>17</v>
      </c>
      <c r="BE68" s="134"/>
      <c r="BF68" s="134"/>
      <c r="BG68" s="134"/>
      <c r="BH68" s="135"/>
      <c r="BI68" s="81" t="s">
        <v>16</v>
      </c>
      <c r="BJ68" s="81"/>
      <c r="BK68" s="81"/>
      <c r="BL68" s="81"/>
      <c r="BM68" s="81"/>
      <c r="BN68" s="81"/>
      <c r="BO68" s="7"/>
      <c r="BP68" s="7"/>
      <c r="BQ68" s="7"/>
      <c r="CA68" s="1" t="s">
        <v>21</v>
      </c>
    </row>
    <row r="69" spans="1:79" ht="26.4" customHeight="1" x14ac:dyDescent="0.25">
      <c r="A69" s="67">
        <v>1</v>
      </c>
      <c r="B69" s="67"/>
      <c r="C69" s="142" t="s">
        <v>92</v>
      </c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9"/>
      <c r="S69" s="126">
        <v>0</v>
      </c>
      <c r="T69" s="126"/>
      <c r="U69" s="126"/>
      <c r="V69" s="126"/>
      <c r="W69" s="126"/>
      <c r="X69" s="126">
        <v>3800000</v>
      </c>
      <c r="Y69" s="126"/>
      <c r="Z69" s="126"/>
      <c r="AA69" s="126"/>
      <c r="AB69" s="126"/>
      <c r="AC69" s="126">
        <f>S69+X69</f>
        <v>3800000</v>
      </c>
      <c r="AD69" s="126"/>
      <c r="AE69" s="126"/>
      <c r="AF69" s="126"/>
      <c r="AG69" s="126"/>
      <c r="AH69" s="126"/>
      <c r="AI69" s="126">
        <v>0</v>
      </c>
      <c r="AJ69" s="126"/>
      <c r="AK69" s="126"/>
      <c r="AL69" s="126"/>
      <c r="AM69" s="126"/>
      <c r="AN69" s="126">
        <v>3744998.06</v>
      </c>
      <c r="AO69" s="126"/>
      <c r="AP69" s="126"/>
      <c r="AQ69" s="126"/>
      <c r="AR69" s="126"/>
      <c r="AS69" s="126">
        <f>AI69+AN69</f>
        <v>3744998.06</v>
      </c>
      <c r="AT69" s="126"/>
      <c r="AU69" s="126"/>
      <c r="AV69" s="126"/>
      <c r="AW69" s="126"/>
      <c r="AX69" s="126"/>
      <c r="AY69" s="126">
        <f>AI69-S69</f>
        <v>0</v>
      </c>
      <c r="AZ69" s="126"/>
      <c r="BA69" s="126"/>
      <c r="BB69" s="126"/>
      <c r="BC69" s="126"/>
      <c r="BD69" s="102">
        <f>AN69-X69</f>
        <v>-55001.939999999944</v>
      </c>
      <c r="BE69" s="102"/>
      <c r="BF69" s="102"/>
      <c r="BG69" s="102"/>
      <c r="BH69" s="102"/>
      <c r="BI69" s="102">
        <f>AY69+BD69</f>
        <v>-55001.939999999944</v>
      </c>
      <c r="BJ69" s="102"/>
      <c r="BK69" s="102"/>
      <c r="BL69" s="102"/>
      <c r="BM69" s="102"/>
      <c r="BN69" s="102"/>
      <c r="BO69" s="8"/>
      <c r="BP69" s="8"/>
      <c r="BQ69" s="8"/>
      <c r="CA69" s="1" t="s">
        <v>22</v>
      </c>
    </row>
    <row r="70" spans="1:79" s="40" customFormat="1" ht="15" customHeight="1" x14ac:dyDescent="0.25">
      <c r="A70" s="122"/>
      <c r="B70" s="122"/>
      <c r="C70" s="141" t="s">
        <v>93</v>
      </c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5"/>
      <c r="S70" s="47">
        <v>0</v>
      </c>
      <c r="T70" s="47"/>
      <c r="U70" s="47"/>
      <c r="V70" s="47"/>
      <c r="W70" s="47"/>
      <c r="X70" s="47">
        <v>3800000</v>
      </c>
      <c r="Y70" s="47"/>
      <c r="Z70" s="47"/>
      <c r="AA70" s="47"/>
      <c r="AB70" s="47"/>
      <c r="AC70" s="47">
        <f>S70+X70</f>
        <v>3800000</v>
      </c>
      <c r="AD70" s="47"/>
      <c r="AE70" s="47"/>
      <c r="AF70" s="47"/>
      <c r="AG70" s="47"/>
      <c r="AH70" s="47"/>
      <c r="AI70" s="47">
        <v>0</v>
      </c>
      <c r="AJ70" s="47"/>
      <c r="AK70" s="47"/>
      <c r="AL70" s="47"/>
      <c r="AM70" s="47"/>
      <c r="AN70" s="47">
        <v>3744998.06</v>
      </c>
      <c r="AO70" s="47"/>
      <c r="AP70" s="47"/>
      <c r="AQ70" s="47"/>
      <c r="AR70" s="47"/>
      <c r="AS70" s="47">
        <f>AI70+AN70</f>
        <v>3744998.06</v>
      </c>
      <c r="AT70" s="47"/>
      <c r="AU70" s="47"/>
      <c r="AV70" s="47"/>
      <c r="AW70" s="47"/>
      <c r="AX70" s="47"/>
      <c r="AY70" s="47">
        <f>AI70-S70</f>
        <v>0</v>
      </c>
      <c r="AZ70" s="47"/>
      <c r="BA70" s="47"/>
      <c r="BB70" s="47"/>
      <c r="BC70" s="47"/>
      <c r="BD70" s="139">
        <f>AN70-X70</f>
        <v>-55001.939999999944</v>
      </c>
      <c r="BE70" s="139"/>
      <c r="BF70" s="139"/>
      <c r="BG70" s="139"/>
      <c r="BH70" s="139"/>
      <c r="BI70" s="139">
        <f>AY70+BD70</f>
        <v>-55001.939999999944</v>
      </c>
      <c r="BJ70" s="139"/>
      <c r="BK70" s="139"/>
      <c r="BL70" s="139"/>
      <c r="BM70" s="139"/>
      <c r="BN70" s="139"/>
      <c r="BO70" s="41"/>
      <c r="BP70" s="41"/>
      <c r="BQ70" s="41"/>
    </row>
    <row r="72" spans="1:79" ht="15.75" customHeight="1" x14ac:dyDescent="0.25">
      <c r="A72" s="57" t="s">
        <v>43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</row>
    <row r="73" spans="1:79" ht="15.75" customHeight="1" x14ac:dyDescent="0.25">
      <c r="A73" s="57" t="s">
        <v>62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</row>
    <row r="74" spans="1:79" ht="8.25" customHeight="1" x14ac:dyDescent="0.25"/>
    <row r="75" spans="1:79" ht="45" customHeight="1" x14ac:dyDescent="0.25">
      <c r="A75" s="127" t="s">
        <v>3</v>
      </c>
      <c r="B75" s="128"/>
      <c r="C75" s="127" t="s">
        <v>6</v>
      </c>
      <c r="D75" s="129"/>
      <c r="E75" s="129"/>
      <c r="F75" s="129"/>
      <c r="G75" s="129"/>
      <c r="H75" s="129"/>
      <c r="I75" s="128"/>
      <c r="J75" s="127" t="s">
        <v>5</v>
      </c>
      <c r="K75" s="129"/>
      <c r="L75" s="129"/>
      <c r="M75" s="129"/>
      <c r="N75" s="128"/>
      <c r="O75" s="127" t="s">
        <v>4</v>
      </c>
      <c r="P75" s="129"/>
      <c r="Q75" s="129"/>
      <c r="R75" s="129"/>
      <c r="S75" s="129"/>
      <c r="T75" s="129"/>
      <c r="U75" s="129"/>
      <c r="V75" s="129"/>
      <c r="W75" s="129"/>
      <c r="X75" s="128"/>
      <c r="Y75" s="59" t="s">
        <v>25</v>
      </c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 t="s">
        <v>45</v>
      </c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118" t="s">
        <v>0</v>
      </c>
      <c r="BD75" s="118"/>
      <c r="BE75" s="118"/>
      <c r="BF75" s="118"/>
      <c r="BG75" s="118"/>
      <c r="BH75" s="118"/>
      <c r="BI75" s="118"/>
      <c r="BJ75" s="118"/>
      <c r="BK75" s="118"/>
      <c r="BL75" s="118"/>
      <c r="BM75" s="118"/>
      <c r="BN75" s="118"/>
      <c r="BO75" s="118"/>
      <c r="BP75" s="118"/>
      <c r="BQ75" s="118"/>
      <c r="BR75" s="10"/>
      <c r="BS75" s="10"/>
      <c r="BT75" s="10"/>
      <c r="BU75" s="10"/>
      <c r="BV75" s="10"/>
      <c r="BW75" s="10"/>
      <c r="BX75" s="10"/>
      <c r="BY75" s="10"/>
      <c r="BZ75" s="9"/>
    </row>
    <row r="76" spans="1:79" ht="32.25" customHeight="1" x14ac:dyDescent="0.25">
      <c r="A76" s="130"/>
      <c r="B76" s="131"/>
      <c r="C76" s="130"/>
      <c r="D76" s="132"/>
      <c r="E76" s="132"/>
      <c r="F76" s="132"/>
      <c r="G76" s="132"/>
      <c r="H76" s="132"/>
      <c r="I76" s="131"/>
      <c r="J76" s="130"/>
      <c r="K76" s="132"/>
      <c r="L76" s="132"/>
      <c r="M76" s="132"/>
      <c r="N76" s="131"/>
      <c r="O76" s="130"/>
      <c r="P76" s="132"/>
      <c r="Q76" s="132"/>
      <c r="R76" s="132"/>
      <c r="S76" s="132"/>
      <c r="T76" s="132"/>
      <c r="U76" s="132"/>
      <c r="V76" s="132"/>
      <c r="W76" s="132"/>
      <c r="X76" s="131"/>
      <c r="Y76" s="60" t="s">
        <v>2</v>
      </c>
      <c r="Z76" s="61"/>
      <c r="AA76" s="61"/>
      <c r="AB76" s="61"/>
      <c r="AC76" s="62"/>
      <c r="AD76" s="60" t="s">
        <v>1</v>
      </c>
      <c r="AE76" s="61"/>
      <c r="AF76" s="61"/>
      <c r="AG76" s="61"/>
      <c r="AH76" s="62"/>
      <c r="AI76" s="59" t="s">
        <v>26</v>
      </c>
      <c r="AJ76" s="59"/>
      <c r="AK76" s="59"/>
      <c r="AL76" s="59"/>
      <c r="AM76" s="59"/>
      <c r="AN76" s="59" t="s">
        <v>2</v>
      </c>
      <c r="AO76" s="59"/>
      <c r="AP76" s="59"/>
      <c r="AQ76" s="59"/>
      <c r="AR76" s="59"/>
      <c r="AS76" s="59" t="s">
        <v>1</v>
      </c>
      <c r="AT76" s="59"/>
      <c r="AU76" s="59"/>
      <c r="AV76" s="59"/>
      <c r="AW76" s="59"/>
      <c r="AX76" s="59" t="s">
        <v>26</v>
      </c>
      <c r="AY76" s="59"/>
      <c r="AZ76" s="59"/>
      <c r="BA76" s="59"/>
      <c r="BB76" s="59"/>
      <c r="BC76" s="59" t="s">
        <v>2</v>
      </c>
      <c r="BD76" s="59"/>
      <c r="BE76" s="59"/>
      <c r="BF76" s="59"/>
      <c r="BG76" s="59"/>
      <c r="BH76" s="59" t="s">
        <v>1</v>
      </c>
      <c r="BI76" s="59"/>
      <c r="BJ76" s="59"/>
      <c r="BK76" s="59"/>
      <c r="BL76" s="59"/>
      <c r="BM76" s="59" t="s">
        <v>26</v>
      </c>
      <c r="BN76" s="59"/>
      <c r="BO76" s="59"/>
      <c r="BP76" s="59"/>
      <c r="BQ76" s="59"/>
      <c r="BR76" s="2"/>
      <c r="BS76" s="2"/>
      <c r="BT76" s="2"/>
      <c r="BU76" s="2"/>
      <c r="BV76" s="2"/>
      <c r="BW76" s="2"/>
      <c r="BX76" s="2"/>
      <c r="BY76" s="2"/>
      <c r="BZ76" s="9"/>
    </row>
    <row r="77" spans="1:79" ht="15.9" customHeight="1" x14ac:dyDescent="0.25">
      <c r="A77" s="59">
        <v>1</v>
      </c>
      <c r="B77" s="59"/>
      <c r="C77" s="59">
        <v>2</v>
      </c>
      <c r="D77" s="59"/>
      <c r="E77" s="59"/>
      <c r="F77" s="59"/>
      <c r="G77" s="59"/>
      <c r="H77" s="59"/>
      <c r="I77" s="59"/>
      <c r="J77" s="59">
        <v>3</v>
      </c>
      <c r="K77" s="59"/>
      <c r="L77" s="59"/>
      <c r="M77" s="59"/>
      <c r="N77" s="59"/>
      <c r="O77" s="59">
        <v>4</v>
      </c>
      <c r="P77" s="59"/>
      <c r="Q77" s="59"/>
      <c r="R77" s="59"/>
      <c r="S77" s="59"/>
      <c r="T77" s="59"/>
      <c r="U77" s="59"/>
      <c r="V77" s="59"/>
      <c r="W77" s="59"/>
      <c r="X77" s="59"/>
      <c r="Y77" s="59">
        <v>5</v>
      </c>
      <c r="Z77" s="59"/>
      <c r="AA77" s="59"/>
      <c r="AB77" s="59"/>
      <c r="AC77" s="59"/>
      <c r="AD77" s="59">
        <v>6</v>
      </c>
      <c r="AE77" s="59"/>
      <c r="AF77" s="59"/>
      <c r="AG77" s="59"/>
      <c r="AH77" s="59"/>
      <c r="AI77" s="59">
        <v>7</v>
      </c>
      <c r="AJ77" s="59"/>
      <c r="AK77" s="59"/>
      <c r="AL77" s="59"/>
      <c r="AM77" s="59"/>
      <c r="AN77" s="60">
        <v>8</v>
      </c>
      <c r="AO77" s="61"/>
      <c r="AP77" s="61"/>
      <c r="AQ77" s="61"/>
      <c r="AR77" s="62"/>
      <c r="AS77" s="60">
        <v>9</v>
      </c>
      <c r="AT77" s="61"/>
      <c r="AU77" s="61"/>
      <c r="AV77" s="61"/>
      <c r="AW77" s="62"/>
      <c r="AX77" s="60">
        <v>10</v>
      </c>
      <c r="AY77" s="61"/>
      <c r="AZ77" s="61"/>
      <c r="BA77" s="61"/>
      <c r="BB77" s="62"/>
      <c r="BC77" s="60">
        <v>11</v>
      </c>
      <c r="BD77" s="61"/>
      <c r="BE77" s="61"/>
      <c r="BF77" s="61"/>
      <c r="BG77" s="62"/>
      <c r="BH77" s="60">
        <v>12</v>
      </c>
      <c r="BI77" s="61"/>
      <c r="BJ77" s="61"/>
      <c r="BK77" s="61"/>
      <c r="BL77" s="62"/>
      <c r="BM77" s="60">
        <v>13</v>
      </c>
      <c r="BN77" s="61"/>
      <c r="BO77" s="61"/>
      <c r="BP77" s="61"/>
      <c r="BQ77" s="62"/>
      <c r="BR77" s="2"/>
      <c r="BS77" s="2"/>
      <c r="BT77" s="2"/>
      <c r="BU77" s="2"/>
      <c r="BV77" s="2"/>
      <c r="BW77" s="2"/>
      <c r="BX77" s="2"/>
      <c r="BY77" s="2"/>
      <c r="BZ77" s="9"/>
    </row>
    <row r="78" spans="1:79" ht="12.75" hidden="1" customHeight="1" x14ac:dyDescent="0.25">
      <c r="A78" s="67" t="s">
        <v>36</v>
      </c>
      <c r="B78" s="67"/>
      <c r="C78" s="54" t="s">
        <v>14</v>
      </c>
      <c r="D78" s="55"/>
      <c r="E78" s="55"/>
      <c r="F78" s="55"/>
      <c r="G78" s="55"/>
      <c r="H78" s="55"/>
      <c r="I78" s="56"/>
      <c r="J78" s="67" t="s">
        <v>15</v>
      </c>
      <c r="K78" s="67"/>
      <c r="L78" s="67"/>
      <c r="M78" s="67"/>
      <c r="N78" s="67"/>
      <c r="O78" s="121" t="s">
        <v>37</v>
      </c>
      <c r="P78" s="121"/>
      <c r="Q78" s="121"/>
      <c r="R78" s="121"/>
      <c r="S78" s="121"/>
      <c r="T78" s="121"/>
      <c r="U78" s="121"/>
      <c r="V78" s="121"/>
      <c r="W78" s="121"/>
      <c r="X78" s="54"/>
      <c r="Y78" s="58" t="s">
        <v>10</v>
      </c>
      <c r="Z78" s="58"/>
      <c r="AA78" s="58"/>
      <c r="AB78" s="58"/>
      <c r="AC78" s="58"/>
      <c r="AD78" s="58" t="s">
        <v>29</v>
      </c>
      <c r="AE78" s="58"/>
      <c r="AF78" s="58"/>
      <c r="AG78" s="58"/>
      <c r="AH78" s="58"/>
      <c r="AI78" s="58" t="s">
        <v>77</v>
      </c>
      <c r="AJ78" s="58"/>
      <c r="AK78" s="58"/>
      <c r="AL78" s="58"/>
      <c r="AM78" s="58"/>
      <c r="AN78" s="58" t="s">
        <v>30</v>
      </c>
      <c r="AO78" s="58"/>
      <c r="AP78" s="58"/>
      <c r="AQ78" s="58"/>
      <c r="AR78" s="58"/>
      <c r="AS78" s="58" t="s">
        <v>11</v>
      </c>
      <c r="AT78" s="58"/>
      <c r="AU78" s="58"/>
      <c r="AV78" s="58"/>
      <c r="AW78" s="58"/>
      <c r="AX78" s="58" t="s">
        <v>78</v>
      </c>
      <c r="AY78" s="58"/>
      <c r="AZ78" s="58"/>
      <c r="BA78" s="58"/>
      <c r="BB78" s="58"/>
      <c r="BC78" s="58" t="s">
        <v>32</v>
      </c>
      <c r="BD78" s="58"/>
      <c r="BE78" s="58"/>
      <c r="BF78" s="58"/>
      <c r="BG78" s="58"/>
      <c r="BH78" s="58" t="s">
        <v>32</v>
      </c>
      <c r="BI78" s="58"/>
      <c r="BJ78" s="58"/>
      <c r="BK78" s="58"/>
      <c r="BL78" s="58"/>
      <c r="BM78" s="86" t="s">
        <v>16</v>
      </c>
      <c r="BN78" s="86"/>
      <c r="BO78" s="86"/>
      <c r="BP78" s="86"/>
      <c r="BQ78" s="86"/>
      <c r="BR78" s="12"/>
      <c r="BS78" s="12"/>
      <c r="BT78" s="9"/>
      <c r="BU78" s="9"/>
      <c r="BV78" s="9"/>
      <c r="BW78" s="9"/>
      <c r="BX78" s="9"/>
      <c r="BY78" s="9"/>
      <c r="BZ78" s="9"/>
      <c r="CA78" s="1" t="s">
        <v>23</v>
      </c>
    </row>
    <row r="79" spans="1:79" s="40" customFormat="1" ht="15.6" x14ac:dyDescent="0.25">
      <c r="A79" s="122">
        <v>0</v>
      </c>
      <c r="B79" s="122"/>
      <c r="C79" s="120" t="s">
        <v>94</v>
      </c>
      <c r="D79" s="120"/>
      <c r="E79" s="120"/>
      <c r="F79" s="120"/>
      <c r="G79" s="120"/>
      <c r="H79" s="120"/>
      <c r="I79" s="120"/>
      <c r="J79" s="120" t="s">
        <v>95</v>
      </c>
      <c r="K79" s="120"/>
      <c r="L79" s="120"/>
      <c r="M79" s="120"/>
      <c r="N79" s="120"/>
      <c r="O79" s="120" t="s">
        <v>95</v>
      </c>
      <c r="P79" s="120"/>
      <c r="Q79" s="120"/>
      <c r="R79" s="120"/>
      <c r="S79" s="120"/>
      <c r="T79" s="120"/>
      <c r="U79" s="120"/>
      <c r="V79" s="120"/>
      <c r="W79" s="120"/>
      <c r="X79" s="120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2"/>
      <c r="BS79" s="42"/>
      <c r="BT79" s="42"/>
      <c r="BU79" s="42"/>
      <c r="BV79" s="42"/>
      <c r="BW79" s="42"/>
      <c r="BX79" s="42"/>
      <c r="BY79" s="42"/>
      <c r="BZ79" s="43"/>
      <c r="CA79" s="40" t="s">
        <v>24</v>
      </c>
    </row>
    <row r="80" spans="1:79" ht="52.8" customHeight="1" x14ac:dyDescent="0.25">
      <c r="A80" s="67">
        <v>0</v>
      </c>
      <c r="B80" s="67"/>
      <c r="C80" s="124" t="s">
        <v>96</v>
      </c>
      <c r="D80" s="98"/>
      <c r="E80" s="98"/>
      <c r="F80" s="98"/>
      <c r="G80" s="98"/>
      <c r="H80" s="98"/>
      <c r="I80" s="99"/>
      <c r="J80" s="125" t="s">
        <v>97</v>
      </c>
      <c r="K80" s="125"/>
      <c r="L80" s="125"/>
      <c r="M80" s="125"/>
      <c r="N80" s="125"/>
      <c r="O80" s="124" t="s">
        <v>98</v>
      </c>
      <c r="P80" s="98"/>
      <c r="Q80" s="98"/>
      <c r="R80" s="98"/>
      <c r="S80" s="98"/>
      <c r="T80" s="98"/>
      <c r="U80" s="98"/>
      <c r="V80" s="98"/>
      <c r="W80" s="98"/>
      <c r="X80" s="99"/>
      <c r="Y80" s="126">
        <v>0</v>
      </c>
      <c r="Z80" s="126"/>
      <c r="AA80" s="126"/>
      <c r="AB80" s="126"/>
      <c r="AC80" s="126"/>
      <c r="AD80" s="126">
        <v>19061</v>
      </c>
      <c r="AE80" s="126"/>
      <c r="AF80" s="126"/>
      <c r="AG80" s="126"/>
      <c r="AH80" s="126"/>
      <c r="AI80" s="126">
        <v>19061</v>
      </c>
      <c r="AJ80" s="126"/>
      <c r="AK80" s="126"/>
      <c r="AL80" s="126"/>
      <c r="AM80" s="126"/>
      <c r="AN80" s="126">
        <v>0</v>
      </c>
      <c r="AO80" s="126"/>
      <c r="AP80" s="126"/>
      <c r="AQ80" s="126"/>
      <c r="AR80" s="126"/>
      <c r="AS80" s="126">
        <v>17960</v>
      </c>
      <c r="AT80" s="126"/>
      <c r="AU80" s="126"/>
      <c r="AV80" s="126"/>
      <c r="AW80" s="126"/>
      <c r="AX80" s="126">
        <v>17960</v>
      </c>
      <c r="AY80" s="126"/>
      <c r="AZ80" s="126"/>
      <c r="BA80" s="126"/>
      <c r="BB80" s="126"/>
      <c r="BC80" s="126">
        <f>AN80-Y80</f>
        <v>0</v>
      </c>
      <c r="BD80" s="126"/>
      <c r="BE80" s="126"/>
      <c r="BF80" s="126"/>
      <c r="BG80" s="126"/>
      <c r="BH80" s="126">
        <f>AS80-AD80</f>
        <v>-1101</v>
      </c>
      <c r="BI80" s="126"/>
      <c r="BJ80" s="126"/>
      <c r="BK80" s="126"/>
      <c r="BL80" s="126"/>
      <c r="BM80" s="126">
        <v>-1101</v>
      </c>
      <c r="BN80" s="126"/>
      <c r="BO80" s="126"/>
      <c r="BP80" s="126"/>
      <c r="BQ80" s="126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39.6" customHeight="1" x14ac:dyDescent="0.25">
      <c r="A81" s="67">
        <v>0</v>
      </c>
      <c r="B81" s="67"/>
      <c r="C81" s="124" t="s">
        <v>99</v>
      </c>
      <c r="D81" s="98"/>
      <c r="E81" s="98"/>
      <c r="F81" s="98"/>
      <c r="G81" s="98"/>
      <c r="H81" s="98"/>
      <c r="I81" s="99"/>
      <c r="J81" s="125" t="s">
        <v>97</v>
      </c>
      <c r="K81" s="125"/>
      <c r="L81" s="125"/>
      <c r="M81" s="125"/>
      <c r="N81" s="125"/>
      <c r="O81" s="124" t="s">
        <v>100</v>
      </c>
      <c r="P81" s="98"/>
      <c r="Q81" s="98"/>
      <c r="R81" s="98"/>
      <c r="S81" s="98"/>
      <c r="T81" s="98"/>
      <c r="U81" s="98"/>
      <c r="V81" s="98"/>
      <c r="W81" s="98"/>
      <c r="X81" s="99"/>
      <c r="Y81" s="126">
        <v>0</v>
      </c>
      <c r="Z81" s="126"/>
      <c r="AA81" s="126"/>
      <c r="AB81" s="126"/>
      <c r="AC81" s="126"/>
      <c r="AD81" s="126">
        <v>490</v>
      </c>
      <c r="AE81" s="126"/>
      <c r="AF81" s="126"/>
      <c r="AG81" s="126"/>
      <c r="AH81" s="126"/>
      <c r="AI81" s="126">
        <v>490</v>
      </c>
      <c r="AJ81" s="126"/>
      <c r="AK81" s="126"/>
      <c r="AL81" s="126"/>
      <c r="AM81" s="126"/>
      <c r="AN81" s="126">
        <v>0</v>
      </c>
      <c r="AO81" s="126"/>
      <c r="AP81" s="126"/>
      <c r="AQ81" s="126"/>
      <c r="AR81" s="126"/>
      <c r="AS81" s="126">
        <v>490</v>
      </c>
      <c r="AT81" s="126"/>
      <c r="AU81" s="126"/>
      <c r="AV81" s="126"/>
      <c r="AW81" s="126"/>
      <c r="AX81" s="126">
        <v>490</v>
      </c>
      <c r="AY81" s="126"/>
      <c r="AZ81" s="126"/>
      <c r="BA81" s="126"/>
      <c r="BB81" s="126"/>
      <c r="BC81" s="126">
        <f>AN81-Y81</f>
        <v>0</v>
      </c>
      <c r="BD81" s="126"/>
      <c r="BE81" s="126"/>
      <c r="BF81" s="126"/>
      <c r="BG81" s="126"/>
      <c r="BH81" s="126">
        <f>AS81-AD81</f>
        <v>0</v>
      </c>
      <c r="BI81" s="126"/>
      <c r="BJ81" s="126"/>
      <c r="BK81" s="126"/>
      <c r="BL81" s="126"/>
      <c r="BM81" s="126">
        <v>0</v>
      </c>
      <c r="BN81" s="126"/>
      <c r="BO81" s="126"/>
      <c r="BP81" s="126"/>
      <c r="BQ81" s="126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52.8" customHeight="1" x14ac:dyDescent="0.25">
      <c r="A82" s="67">
        <v>0</v>
      </c>
      <c r="B82" s="67"/>
      <c r="C82" s="124" t="s">
        <v>101</v>
      </c>
      <c r="D82" s="98"/>
      <c r="E82" s="98"/>
      <c r="F82" s="98"/>
      <c r="G82" s="98"/>
      <c r="H82" s="98"/>
      <c r="I82" s="99"/>
      <c r="J82" s="125" t="s">
        <v>97</v>
      </c>
      <c r="K82" s="125"/>
      <c r="L82" s="125"/>
      <c r="M82" s="125"/>
      <c r="N82" s="125"/>
      <c r="O82" s="124" t="s">
        <v>102</v>
      </c>
      <c r="P82" s="98"/>
      <c r="Q82" s="98"/>
      <c r="R82" s="98"/>
      <c r="S82" s="98"/>
      <c r="T82" s="98"/>
      <c r="U82" s="98"/>
      <c r="V82" s="98"/>
      <c r="W82" s="98"/>
      <c r="X82" s="99"/>
      <c r="Y82" s="126">
        <v>0</v>
      </c>
      <c r="Z82" s="126"/>
      <c r="AA82" s="126"/>
      <c r="AB82" s="126"/>
      <c r="AC82" s="126"/>
      <c r="AD82" s="126">
        <v>45</v>
      </c>
      <c r="AE82" s="126"/>
      <c r="AF82" s="126"/>
      <c r="AG82" s="126"/>
      <c r="AH82" s="126"/>
      <c r="AI82" s="126">
        <v>45</v>
      </c>
      <c r="AJ82" s="126"/>
      <c r="AK82" s="126"/>
      <c r="AL82" s="126"/>
      <c r="AM82" s="126"/>
      <c r="AN82" s="126">
        <v>0</v>
      </c>
      <c r="AO82" s="126"/>
      <c r="AP82" s="126"/>
      <c r="AQ82" s="126"/>
      <c r="AR82" s="126"/>
      <c r="AS82" s="126">
        <v>45</v>
      </c>
      <c r="AT82" s="126"/>
      <c r="AU82" s="126"/>
      <c r="AV82" s="126"/>
      <c r="AW82" s="126"/>
      <c r="AX82" s="126">
        <v>45</v>
      </c>
      <c r="AY82" s="126"/>
      <c r="AZ82" s="126"/>
      <c r="BA82" s="126"/>
      <c r="BB82" s="126"/>
      <c r="BC82" s="126">
        <f>AN82-Y82</f>
        <v>0</v>
      </c>
      <c r="BD82" s="126"/>
      <c r="BE82" s="126"/>
      <c r="BF82" s="126"/>
      <c r="BG82" s="126"/>
      <c r="BH82" s="126">
        <f>AS82-AD82</f>
        <v>0</v>
      </c>
      <c r="BI82" s="126"/>
      <c r="BJ82" s="126"/>
      <c r="BK82" s="126"/>
      <c r="BL82" s="126"/>
      <c r="BM82" s="126">
        <v>0</v>
      </c>
      <c r="BN82" s="126"/>
      <c r="BO82" s="126"/>
      <c r="BP82" s="126"/>
      <c r="BQ82" s="126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40" customFormat="1" ht="15.6" x14ac:dyDescent="0.25">
      <c r="A83" s="122">
        <v>0</v>
      </c>
      <c r="B83" s="122"/>
      <c r="C83" s="123" t="s">
        <v>103</v>
      </c>
      <c r="D83" s="94"/>
      <c r="E83" s="94"/>
      <c r="F83" s="94"/>
      <c r="G83" s="94"/>
      <c r="H83" s="94"/>
      <c r="I83" s="95"/>
      <c r="J83" s="120" t="s">
        <v>95</v>
      </c>
      <c r="K83" s="120"/>
      <c r="L83" s="120"/>
      <c r="M83" s="120"/>
      <c r="N83" s="120"/>
      <c r="O83" s="123" t="s">
        <v>95</v>
      </c>
      <c r="P83" s="94"/>
      <c r="Q83" s="94"/>
      <c r="R83" s="94"/>
      <c r="S83" s="94"/>
      <c r="T83" s="94"/>
      <c r="U83" s="94"/>
      <c r="V83" s="94"/>
      <c r="W83" s="94"/>
      <c r="X83" s="95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2"/>
      <c r="BS83" s="42"/>
      <c r="BT83" s="42"/>
      <c r="BU83" s="42"/>
      <c r="BV83" s="42"/>
      <c r="BW83" s="42"/>
      <c r="BX83" s="42"/>
      <c r="BY83" s="42"/>
      <c r="BZ83" s="43"/>
    </row>
    <row r="84" spans="1:79" ht="39.6" customHeight="1" x14ac:dyDescent="0.25">
      <c r="A84" s="67">
        <v>0</v>
      </c>
      <c r="B84" s="67"/>
      <c r="C84" s="124" t="s">
        <v>104</v>
      </c>
      <c r="D84" s="98"/>
      <c r="E84" s="98"/>
      <c r="F84" s="98"/>
      <c r="G84" s="98"/>
      <c r="H84" s="98"/>
      <c r="I84" s="99"/>
      <c r="J84" s="125" t="s">
        <v>105</v>
      </c>
      <c r="K84" s="125"/>
      <c r="L84" s="125"/>
      <c r="M84" s="125"/>
      <c r="N84" s="125"/>
      <c r="O84" s="124" t="s">
        <v>106</v>
      </c>
      <c r="P84" s="98"/>
      <c r="Q84" s="98"/>
      <c r="R84" s="98"/>
      <c r="S84" s="98"/>
      <c r="T84" s="98"/>
      <c r="U84" s="98"/>
      <c r="V84" s="98"/>
      <c r="W84" s="98"/>
      <c r="X84" s="99"/>
      <c r="Y84" s="126">
        <v>0</v>
      </c>
      <c r="Z84" s="126"/>
      <c r="AA84" s="126"/>
      <c r="AB84" s="126"/>
      <c r="AC84" s="126"/>
      <c r="AD84" s="126">
        <v>146.9</v>
      </c>
      <c r="AE84" s="126"/>
      <c r="AF84" s="126"/>
      <c r="AG84" s="126"/>
      <c r="AH84" s="126"/>
      <c r="AI84" s="126">
        <v>146.9</v>
      </c>
      <c r="AJ84" s="126"/>
      <c r="AK84" s="126"/>
      <c r="AL84" s="126"/>
      <c r="AM84" s="126"/>
      <c r="AN84" s="126">
        <v>0</v>
      </c>
      <c r="AO84" s="126"/>
      <c r="AP84" s="126"/>
      <c r="AQ84" s="126"/>
      <c r="AR84" s="126"/>
      <c r="AS84" s="126">
        <v>153.38999999999999</v>
      </c>
      <c r="AT84" s="126"/>
      <c r="AU84" s="126"/>
      <c r="AV84" s="126"/>
      <c r="AW84" s="126"/>
      <c r="AX84" s="126">
        <v>153.38999999999999</v>
      </c>
      <c r="AY84" s="126"/>
      <c r="AZ84" s="126"/>
      <c r="BA84" s="126"/>
      <c r="BB84" s="126"/>
      <c r="BC84" s="126">
        <f>AN84-Y84</f>
        <v>0</v>
      </c>
      <c r="BD84" s="126"/>
      <c r="BE84" s="126"/>
      <c r="BF84" s="126"/>
      <c r="BG84" s="126"/>
      <c r="BH84" s="126">
        <f>AS84-AD84</f>
        <v>6.4899999999999807</v>
      </c>
      <c r="BI84" s="126"/>
      <c r="BJ84" s="126"/>
      <c r="BK84" s="126"/>
      <c r="BL84" s="126"/>
      <c r="BM84" s="126">
        <v>6.4899999999999807</v>
      </c>
      <c r="BN84" s="126"/>
      <c r="BO84" s="126"/>
      <c r="BP84" s="126"/>
      <c r="BQ84" s="126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39.6" customHeight="1" x14ac:dyDescent="0.25">
      <c r="A85" s="67">
        <v>0</v>
      </c>
      <c r="B85" s="67"/>
      <c r="C85" s="124" t="s">
        <v>107</v>
      </c>
      <c r="D85" s="98"/>
      <c r="E85" s="98"/>
      <c r="F85" s="98"/>
      <c r="G85" s="98"/>
      <c r="H85" s="98"/>
      <c r="I85" s="99"/>
      <c r="J85" s="125" t="s">
        <v>105</v>
      </c>
      <c r="K85" s="125"/>
      <c r="L85" s="125"/>
      <c r="M85" s="125"/>
      <c r="N85" s="125"/>
      <c r="O85" s="124" t="s">
        <v>106</v>
      </c>
      <c r="P85" s="98"/>
      <c r="Q85" s="98"/>
      <c r="R85" s="98"/>
      <c r="S85" s="98"/>
      <c r="T85" s="98"/>
      <c r="U85" s="98"/>
      <c r="V85" s="98"/>
      <c r="W85" s="98"/>
      <c r="X85" s="99"/>
      <c r="Y85" s="126">
        <v>0</v>
      </c>
      <c r="Z85" s="126"/>
      <c r="AA85" s="126"/>
      <c r="AB85" s="126"/>
      <c r="AC85" s="126"/>
      <c r="AD85" s="126">
        <v>747.88</v>
      </c>
      <c r="AE85" s="126"/>
      <c r="AF85" s="126"/>
      <c r="AG85" s="126"/>
      <c r="AH85" s="126"/>
      <c r="AI85" s="126">
        <v>747.88</v>
      </c>
      <c r="AJ85" s="126"/>
      <c r="AK85" s="126"/>
      <c r="AL85" s="126"/>
      <c r="AM85" s="126"/>
      <c r="AN85" s="126">
        <v>0</v>
      </c>
      <c r="AO85" s="126"/>
      <c r="AP85" s="126"/>
      <c r="AQ85" s="126"/>
      <c r="AR85" s="126"/>
      <c r="AS85" s="126">
        <v>747.88</v>
      </c>
      <c r="AT85" s="126"/>
      <c r="AU85" s="126"/>
      <c r="AV85" s="126"/>
      <c r="AW85" s="126"/>
      <c r="AX85" s="126">
        <v>747.88</v>
      </c>
      <c r="AY85" s="126"/>
      <c r="AZ85" s="126"/>
      <c r="BA85" s="126"/>
      <c r="BB85" s="126"/>
      <c r="BC85" s="126">
        <f>AN85-Y85</f>
        <v>0</v>
      </c>
      <c r="BD85" s="126"/>
      <c r="BE85" s="126"/>
      <c r="BF85" s="126"/>
      <c r="BG85" s="126"/>
      <c r="BH85" s="126">
        <f>AS85-AD85</f>
        <v>0</v>
      </c>
      <c r="BI85" s="126"/>
      <c r="BJ85" s="126"/>
      <c r="BK85" s="126"/>
      <c r="BL85" s="126"/>
      <c r="BM85" s="126">
        <v>0</v>
      </c>
      <c r="BN85" s="126"/>
      <c r="BO85" s="126"/>
      <c r="BP85" s="126"/>
      <c r="BQ85" s="126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66" customHeight="1" x14ac:dyDescent="0.25">
      <c r="A86" s="67">
        <v>0</v>
      </c>
      <c r="B86" s="67"/>
      <c r="C86" s="124" t="s">
        <v>108</v>
      </c>
      <c r="D86" s="98"/>
      <c r="E86" s="98"/>
      <c r="F86" s="98"/>
      <c r="G86" s="98"/>
      <c r="H86" s="98"/>
      <c r="I86" s="99"/>
      <c r="J86" s="125" t="s">
        <v>105</v>
      </c>
      <c r="K86" s="125"/>
      <c r="L86" s="125"/>
      <c r="M86" s="125"/>
      <c r="N86" s="125"/>
      <c r="O86" s="124" t="s">
        <v>106</v>
      </c>
      <c r="P86" s="98"/>
      <c r="Q86" s="98"/>
      <c r="R86" s="98"/>
      <c r="S86" s="98"/>
      <c r="T86" s="98"/>
      <c r="U86" s="98"/>
      <c r="V86" s="98"/>
      <c r="W86" s="98"/>
      <c r="X86" s="99"/>
      <c r="Y86" s="126">
        <v>0</v>
      </c>
      <c r="Z86" s="126"/>
      <c r="AA86" s="126"/>
      <c r="AB86" s="126"/>
      <c r="AC86" s="126"/>
      <c r="AD86" s="126">
        <v>14078.69</v>
      </c>
      <c r="AE86" s="126"/>
      <c r="AF86" s="126"/>
      <c r="AG86" s="126"/>
      <c r="AH86" s="126"/>
      <c r="AI86" s="126">
        <v>14078.69</v>
      </c>
      <c r="AJ86" s="126"/>
      <c r="AK86" s="126"/>
      <c r="AL86" s="126"/>
      <c r="AM86" s="126"/>
      <c r="AN86" s="126">
        <v>0</v>
      </c>
      <c r="AO86" s="126"/>
      <c r="AP86" s="126"/>
      <c r="AQ86" s="126"/>
      <c r="AR86" s="126"/>
      <c r="AS86" s="126">
        <v>14078.69</v>
      </c>
      <c r="AT86" s="126"/>
      <c r="AU86" s="126"/>
      <c r="AV86" s="126"/>
      <c r="AW86" s="126"/>
      <c r="AX86" s="126">
        <v>14078.69</v>
      </c>
      <c r="AY86" s="126"/>
      <c r="AZ86" s="126"/>
      <c r="BA86" s="126"/>
      <c r="BB86" s="126"/>
      <c r="BC86" s="126">
        <f>AN86-Y86</f>
        <v>0</v>
      </c>
      <c r="BD86" s="126"/>
      <c r="BE86" s="126"/>
      <c r="BF86" s="126"/>
      <c r="BG86" s="126"/>
      <c r="BH86" s="126">
        <f>AS86-AD86</f>
        <v>0</v>
      </c>
      <c r="BI86" s="126"/>
      <c r="BJ86" s="126"/>
      <c r="BK86" s="126"/>
      <c r="BL86" s="126"/>
      <c r="BM86" s="126">
        <v>0</v>
      </c>
      <c r="BN86" s="126"/>
      <c r="BO86" s="126"/>
      <c r="BP86" s="126"/>
      <c r="BQ86" s="126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5.6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75" customHeight="1" x14ac:dyDescent="0.25">
      <c r="A88" s="57" t="s">
        <v>63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</row>
    <row r="89" spans="1:79" ht="9" customHeight="1" x14ac:dyDescent="0.25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45" customHeight="1" x14ac:dyDescent="0.25">
      <c r="A90" s="127" t="s">
        <v>3</v>
      </c>
      <c r="B90" s="128"/>
      <c r="C90" s="127" t="s">
        <v>6</v>
      </c>
      <c r="D90" s="129"/>
      <c r="E90" s="129"/>
      <c r="F90" s="129"/>
      <c r="G90" s="129"/>
      <c r="H90" s="129"/>
      <c r="I90" s="128"/>
      <c r="J90" s="127" t="s">
        <v>5</v>
      </c>
      <c r="K90" s="129"/>
      <c r="L90" s="129"/>
      <c r="M90" s="129"/>
      <c r="N90" s="128"/>
      <c r="O90" s="60" t="s">
        <v>64</v>
      </c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  <c r="BQ90" s="148"/>
      <c r="BR90" s="10"/>
      <c r="BS90" s="10"/>
      <c r="BT90" s="10"/>
      <c r="BU90" s="10"/>
      <c r="BV90" s="10"/>
      <c r="BW90" s="10"/>
      <c r="BX90" s="10"/>
      <c r="BY90" s="10"/>
      <c r="BZ90" s="9"/>
    </row>
    <row r="91" spans="1:79" s="38" customFormat="1" ht="15.9" customHeight="1" x14ac:dyDescent="0.25">
      <c r="A91" s="119">
        <v>1</v>
      </c>
      <c r="B91" s="119"/>
      <c r="C91" s="119">
        <v>2</v>
      </c>
      <c r="D91" s="119"/>
      <c r="E91" s="119"/>
      <c r="F91" s="119"/>
      <c r="G91" s="119"/>
      <c r="H91" s="119"/>
      <c r="I91" s="119"/>
      <c r="J91" s="119">
        <v>3</v>
      </c>
      <c r="K91" s="119"/>
      <c r="L91" s="119"/>
      <c r="M91" s="119"/>
      <c r="N91" s="119"/>
      <c r="O91" s="149">
        <v>4</v>
      </c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150"/>
      <c r="AL91" s="150"/>
      <c r="AM91" s="150"/>
      <c r="AN91" s="150"/>
      <c r="AO91" s="150"/>
      <c r="AP91" s="150"/>
      <c r="AQ91" s="150"/>
      <c r="AR91" s="150"/>
      <c r="AS91" s="150"/>
      <c r="AT91" s="150"/>
      <c r="AU91" s="150"/>
      <c r="AV91" s="150"/>
      <c r="AW91" s="150"/>
      <c r="AX91" s="150"/>
      <c r="AY91" s="150"/>
      <c r="AZ91" s="150"/>
      <c r="BA91" s="150"/>
      <c r="BB91" s="150"/>
      <c r="BC91" s="150"/>
      <c r="BD91" s="150"/>
      <c r="BE91" s="150"/>
      <c r="BF91" s="150"/>
      <c r="BG91" s="150"/>
      <c r="BH91" s="150"/>
      <c r="BI91" s="150"/>
      <c r="BJ91" s="150"/>
      <c r="BK91" s="150"/>
      <c r="BL91" s="150"/>
      <c r="BM91" s="150"/>
      <c r="BN91" s="150"/>
      <c r="BO91" s="150"/>
      <c r="BP91" s="150"/>
      <c r="BQ91" s="151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12.75" hidden="1" customHeight="1" x14ac:dyDescent="0.25">
      <c r="A92" s="92" t="s">
        <v>36</v>
      </c>
      <c r="B92" s="92"/>
      <c r="C92" s="68" t="s">
        <v>14</v>
      </c>
      <c r="D92" s="69"/>
      <c r="E92" s="69"/>
      <c r="F92" s="69"/>
      <c r="G92" s="69"/>
      <c r="H92" s="69"/>
      <c r="I92" s="70"/>
      <c r="J92" s="92" t="s">
        <v>15</v>
      </c>
      <c r="K92" s="92"/>
      <c r="L92" s="92"/>
      <c r="M92" s="92"/>
      <c r="N92" s="92"/>
      <c r="O92" s="114" t="s">
        <v>71</v>
      </c>
      <c r="P92" s="115"/>
      <c r="Q92" s="115"/>
      <c r="R92" s="115"/>
      <c r="S92" s="115"/>
      <c r="T92" s="115"/>
      <c r="U92" s="115"/>
      <c r="V92" s="115"/>
      <c r="W92" s="115"/>
      <c r="X92" s="115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7"/>
      <c r="BR92" s="39"/>
      <c r="BS92" s="39"/>
      <c r="BT92" s="37"/>
      <c r="BU92" s="37"/>
      <c r="BV92" s="37"/>
      <c r="BW92" s="37"/>
      <c r="BX92" s="37"/>
      <c r="BY92" s="37"/>
      <c r="BZ92" s="37"/>
      <c r="CA92" s="38" t="s">
        <v>70</v>
      </c>
    </row>
    <row r="93" spans="1:79" s="46" customFormat="1" ht="15.6" x14ac:dyDescent="0.25">
      <c r="A93" s="89">
        <v>0</v>
      </c>
      <c r="B93" s="89"/>
      <c r="C93" s="89" t="s">
        <v>94</v>
      </c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110"/>
      <c r="P93" s="111"/>
      <c r="Q93" s="111"/>
      <c r="R93" s="111"/>
      <c r="S93" s="111"/>
      <c r="T93" s="111"/>
      <c r="U93" s="111"/>
      <c r="V93" s="111"/>
      <c r="W93" s="111"/>
      <c r="X93" s="111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3"/>
      <c r="BR93" s="44"/>
      <c r="BS93" s="44"/>
      <c r="BT93" s="44"/>
      <c r="BU93" s="44"/>
      <c r="BV93" s="44"/>
      <c r="BW93" s="44"/>
      <c r="BX93" s="44"/>
      <c r="BY93" s="44"/>
      <c r="BZ93" s="45"/>
      <c r="CA93" s="46" t="s">
        <v>66</v>
      </c>
    </row>
    <row r="94" spans="1:79" s="46" customFormat="1" ht="15.6" hidden="1" x14ac:dyDescent="0.25">
      <c r="A94" s="89">
        <v>0</v>
      </c>
      <c r="B94" s="89"/>
      <c r="C94" s="89"/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110"/>
      <c r="P94" s="111"/>
      <c r="Q94" s="111"/>
      <c r="R94" s="111"/>
      <c r="S94" s="111"/>
      <c r="T94" s="111"/>
      <c r="U94" s="111"/>
      <c r="V94" s="111"/>
      <c r="W94" s="111"/>
      <c r="X94" s="111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12"/>
      <c r="AO94" s="112"/>
      <c r="AP94" s="112"/>
      <c r="AQ94" s="112"/>
      <c r="AR94" s="112"/>
      <c r="AS94" s="112"/>
      <c r="AT94" s="112"/>
      <c r="AU94" s="112"/>
      <c r="AV94" s="112"/>
      <c r="AW94" s="112"/>
      <c r="AX94" s="112"/>
      <c r="AY94" s="112"/>
      <c r="AZ94" s="112"/>
      <c r="BA94" s="112"/>
      <c r="BB94" s="112"/>
      <c r="BC94" s="112"/>
      <c r="BD94" s="112"/>
      <c r="BE94" s="112"/>
      <c r="BF94" s="112"/>
      <c r="BG94" s="112"/>
      <c r="BH94" s="112"/>
      <c r="BI94" s="112"/>
      <c r="BJ94" s="112"/>
      <c r="BK94" s="112"/>
      <c r="BL94" s="112"/>
      <c r="BM94" s="112"/>
      <c r="BN94" s="112"/>
      <c r="BO94" s="112"/>
      <c r="BP94" s="112"/>
      <c r="BQ94" s="113"/>
      <c r="BR94" s="44"/>
      <c r="BS94" s="44"/>
      <c r="BT94" s="44"/>
      <c r="BU94" s="44"/>
      <c r="BV94" s="44"/>
      <c r="BW94" s="44"/>
      <c r="BX94" s="44"/>
      <c r="BY94" s="44"/>
      <c r="BZ94" s="45"/>
    </row>
    <row r="95" spans="1:79" s="38" customFormat="1" ht="52.8" customHeight="1" x14ac:dyDescent="0.25">
      <c r="A95" s="92">
        <v>0</v>
      </c>
      <c r="B95" s="92"/>
      <c r="C95" s="114" t="s">
        <v>96</v>
      </c>
      <c r="D95" s="98"/>
      <c r="E95" s="98"/>
      <c r="F95" s="98"/>
      <c r="G95" s="98"/>
      <c r="H95" s="98"/>
      <c r="I95" s="99"/>
      <c r="J95" s="92" t="s">
        <v>97</v>
      </c>
      <c r="K95" s="92"/>
      <c r="L95" s="92"/>
      <c r="M95" s="92"/>
      <c r="N95" s="92"/>
      <c r="O95" s="152" t="s">
        <v>109</v>
      </c>
      <c r="P95" s="153"/>
      <c r="Q95" s="153"/>
      <c r="R95" s="153"/>
      <c r="S95" s="153"/>
      <c r="T95" s="153"/>
      <c r="U95" s="153"/>
      <c r="V95" s="153"/>
      <c r="W95" s="153"/>
      <c r="X95" s="153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54"/>
      <c r="BN95" s="154"/>
      <c r="BO95" s="154"/>
      <c r="BP95" s="154"/>
      <c r="BQ95" s="15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46" customFormat="1" ht="15.6" x14ac:dyDescent="0.25">
      <c r="A96" s="89">
        <v>0</v>
      </c>
      <c r="B96" s="89"/>
      <c r="C96" s="93" t="s">
        <v>103</v>
      </c>
      <c r="D96" s="94"/>
      <c r="E96" s="94"/>
      <c r="F96" s="94"/>
      <c r="G96" s="94"/>
      <c r="H96" s="94"/>
      <c r="I96" s="95"/>
      <c r="J96" s="89"/>
      <c r="K96" s="89"/>
      <c r="L96" s="89"/>
      <c r="M96" s="89"/>
      <c r="N96" s="89"/>
      <c r="O96" s="110"/>
      <c r="P96" s="111"/>
      <c r="Q96" s="111"/>
      <c r="R96" s="111"/>
      <c r="S96" s="111"/>
      <c r="T96" s="111"/>
      <c r="U96" s="111"/>
      <c r="V96" s="111"/>
      <c r="W96" s="111"/>
      <c r="X96" s="111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12"/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2"/>
      <c r="BD96" s="112"/>
      <c r="BE96" s="112"/>
      <c r="BF96" s="112"/>
      <c r="BG96" s="112"/>
      <c r="BH96" s="112"/>
      <c r="BI96" s="112"/>
      <c r="BJ96" s="112"/>
      <c r="BK96" s="112"/>
      <c r="BL96" s="112"/>
      <c r="BM96" s="112"/>
      <c r="BN96" s="112"/>
      <c r="BO96" s="112"/>
      <c r="BP96" s="112"/>
      <c r="BQ96" s="113"/>
      <c r="BR96" s="44"/>
      <c r="BS96" s="44"/>
      <c r="BT96" s="44"/>
      <c r="BU96" s="44"/>
      <c r="BV96" s="44"/>
      <c r="BW96" s="44"/>
      <c r="BX96" s="44"/>
      <c r="BY96" s="44"/>
      <c r="BZ96" s="45"/>
    </row>
    <row r="97" spans="1:78" s="46" customFormat="1" ht="15.6" hidden="1" x14ac:dyDescent="0.25">
      <c r="A97" s="89">
        <v>0</v>
      </c>
      <c r="B97" s="89"/>
      <c r="C97" s="93"/>
      <c r="D97" s="94"/>
      <c r="E97" s="94"/>
      <c r="F97" s="94"/>
      <c r="G97" s="94"/>
      <c r="H97" s="94"/>
      <c r="I97" s="95"/>
      <c r="J97" s="89"/>
      <c r="K97" s="89"/>
      <c r="L97" s="89"/>
      <c r="M97" s="89"/>
      <c r="N97" s="89"/>
      <c r="O97" s="110"/>
      <c r="P97" s="111"/>
      <c r="Q97" s="111"/>
      <c r="R97" s="111"/>
      <c r="S97" s="111"/>
      <c r="T97" s="111"/>
      <c r="U97" s="111"/>
      <c r="V97" s="111"/>
      <c r="W97" s="111"/>
      <c r="X97" s="111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12"/>
      <c r="AO97" s="112"/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12"/>
      <c r="BI97" s="112"/>
      <c r="BJ97" s="112"/>
      <c r="BK97" s="112"/>
      <c r="BL97" s="112"/>
      <c r="BM97" s="112"/>
      <c r="BN97" s="112"/>
      <c r="BO97" s="112"/>
      <c r="BP97" s="112"/>
      <c r="BQ97" s="113"/>
      <c r="BR97" s="44"/>
      <c r="BS97" s="44"/>
      <c r="BT97" s="44"/>
      <c r="BU97" s="44"/>
      <c r="BV97" s="44"/>
      <c r="BW97" s="44"/>
      <c r="BX97" s="44"/>
      <c r="BY97" s="44"/>
      <c r="BZ97" s="45"/>
    </row>
    <row r="98" spans="1:78" s="38" customFormat="1" ht="39.6" customHeight="1" x14ac:dyDescent="0.25">
      <c r="A98" s="92">
        <v>0</v>
      </c>
      <c r="B98" s="92"/>
      <c r="C98" s="114" t="s">
        <v>104</v>
      </c>
      <c r="D98" s="98"/>
      <c r="E98" s="98"/>
      <c r="F98" s="98"/>
      <c r="G98" s="98"/>
      <c r="H98" s="98"/>
      <c r="I98" s="99"/>
      <c r="J98" s="92" t="s">
        <v>105</v>
      </c>
      <c r="K98" s="92"/>
      <c r="L98" s="92"/>
      <c r="M98" s="92"/>
      <c r="N98" s="92"/>
      <c r="O98" s="152" t="s">
        <v>110</v>
      </c>
      <c r="P98" s="153"/>
      <c r="Q98" s="153"/>
      <c r="R98" s="153"/>
      <c r="S98" s="153"/>
      <c r="T98" s="153"/>
      <c r="U98" s="153"/>
      <c r="V98" s="153"/>
      <c r="W98" s="153"/>
      <c r="X98" s="153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5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ht="15.6" x14ac:dyDescent="0.25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" customHeight="1" x14ac:dyDescent="0.25">
      <c r="A100" s="57" t="s">
        <v>65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</row>
    <row r="101" spans="1:78" ht="46.8" customHeight="1" x14ac:dyDescent="0.25">
      <c r="A101" s="109" t="s">
        <v>112</v>
      </c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</row>
    <row r="102" spans="1:78" ht="15.6" x14ac:dyDescent="0.25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15.9" customHeight="1" x14ac:dyDescent="0.25">
      <c r="A103" s="57" t="s">
        <v>46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</row>
    <row r="104" spans="1:78" ht="15.9" customHeight="1" x14ac:dyDescent="0.25">
      <c r="A104" s="109" t="s">
        <v>129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</row>
    <row r="105" spans="1:78" ht="15.9" customHeight="1" x14ac:dyDescent="0.25">
      <c r="A105" s="17"/>
      <c r="B105" s="17"/>
      <c r="C105" s="17"/>
      <c r="D105" s="17"/>
      <c r="E105" s="17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12" customHeight="1" x14ac:dyDescent="0.25">
      <c r="A106" s="30" t="s">
        <v>76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5">
      <c r="A107" s="30" t="s">
        <v>67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s="30" customFormat="1" ht="12" customHeight="1" x14ac:dyDescent="0.2">
      <c r="A108" s="30" t="s">
        <v>68</v>
      </c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</row>
    <row r="109" spans="1:78" ht="15.9" customHeight="1" x14ac:dyDescent="0.3">
      <c r="A109" s="29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42" customHeight="1" x14ac:dyDescent="0.3">
      <c r="A110" s="104" t="s">
        <v>115</v>
      </c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3"/>
      <c r="AO110" s="3"/>
      <c r="AP110" s="107" t="s">
        <v>117</v>
      </c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</row>
    <row r="111" spans="1:78" x14ac:dyDescent="0.25">
      <c r="W111" s="103" t="s">
        <v>8</v>
      </c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3"/>
      <c r="AM111" s="103"/>
      <c r="AN111" s="4"/>
      <c r="AO111" s="4"/>
      <c r="AP111" s="103" t="s">
        <v>72</v>
      </c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</row>
    <row r="114" spans="1:60" ht="31.2" customHeight="1" x14ac:dyDescent="0.3">
      <c r="A114" s="104" t="s">
        <v>116</v>
      </c>
      <c r="B114" s="105"/>
      <c r="C114" s="105"/>
      <c r="D114" s="105"/>
      <c r="E114" s="105"/>
      <c r="F114" s="105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105"/>
      <c r="T114" s="105"/>
      <c r="U114" s="105"/>
      <c r="V114" s="105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  <c r="AG114" s="106"/>
      <c r="AH114" s="106"/>
      <c r="AI114" s="106"/>
      <c r="AJ114" s="106"/>
      <c r="AK114" s="106"/>
      <c r="AL114" s="106"/>
      <c r="AM114" s="106"/>
      <c r="AN114" s="3"/>
      <c r="AO114" s="3"/>
      <c r="AP114" s="107" t="s">
        <v>118</v>
      </c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108"/>
      <c r="BE114" s="108"/>
      <c r="BF114" s="108"/>
      <c r="BG114" s="108"/>
      <c r="BH114" s="108"/>
    </row>
    <row r="115" spans="1:60" x14ac:dyDescent="0.25">
      <c r="W115" s="103" t="s">
        <v>8</v>
      </c>
      <c r="X115" s="103"/>
      <c r="Y115" s="103"/>
      <c r="Z115" s="103"/>
      <c r="AA115" s="103"/>
      <c r="AB115" s="103"/>
      <c r="AC115" s="103"/>
      <c r="AD115" s="103"/>
      <c r="AE115" s="103"/>
      <c r="AF115" s="103"/>
      <c r="AG115" s="103"/>
      <c r="AH115" s="103"/>
      <c r="AI115" s="103"/>
      <c r="AJ115" s="103"/>
      <c r="AK115" s="103"/>
      <c r="AL115" s="103"/>
      <c r="AM115" s="103"/>
      <c r="AN115" s="4"/>
      <c r="AO115" s="4"/>
      <c r="AP115" s="103" t="s">
        <v>72</v>
      </c>
      <c r="AQ115" s="103"/>
      <c r="AR115" s="103"/>
      <c r="AS115" s="103"/>
      <c r="AT115" s="103"/>
      <c r="AU115" s="103"/>
      <c r="AV115" s="103"/>
      <c r="AW115" s="103"/>
      <c r="AX115" s="103"/>
      <c r="AY115" s="103"/>
      <c r="AZ115" s="103"/>
      <c r="BA115" s="103"/>
      <c r="BB115" s="103"/>
      <c r="BC115" s="103"/>
      <c r="BD115" s="103"/>
      <c r="BE115" s="103"/>
      <c r="BF115" s="103"/>
      <c r="BG115" s="103"/>
      <c r="BH115" s="103"/>
    </row>
  </sheetData>
  <mergeCells count="412"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94:B94"/>
    <mergeCell ref="C94:I94"/>
    <mergeCell ref="J94:N94"/>
    <mergeCell ref="O94:BQ94"/>
    <mergeCell ref="BM86:BQ86"/>
    <mergeCell ref="AI86:AM86"/>
    <mergeCell ref="AN86:AR86"/>
    <mergeCell ref="AS86:AW86"/>
    <mergeCell ref="AX86:BB86"/>
    <mergeCell ref="BC86:BG86"/>
    <mergeCell ref="BH86:BL86"/>
    <mergeCell ref="J90:N90"/>
    <mergeCell ref="O90:BQ90"/>
    <mergeCell ref="O91:BQ91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AX85:BB85"/>
    <mergeCell ref="BC85:BG85"/>
    <mergeCell ref="A84:B84"/>
    <mergeCell ref="C84:I84"/>
    <mergeCell ref="J84:N84"/>
    <mergeCell ref="O84:X84"/>
    <mergeCell ref="Y84:AC84"/>
    <mergeCell ref="AD84:AH84"/>
    <mergeCell ref="BM84:BQ84"/>
    <mergeCell ref="BH84:BL84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AX83:BB83"/>
    <mergeCell ref="BC83:BG83"/>
    <mergeCell ref="BH81:BL81"/>
    <mergeCell ref="BM81:BQ81"/>
    <mergeCell ref="BH83:BL83"/>
    <mergeCell ref="BM83:BQ83"/>
    <mergeCell ref="A82:B82"/>
    <mergeCell ref="C82:I82"/>
    <mergeCell ref="J82:N82"/>
    <mergeCell ref="O82:X82"/>
    <mergeCell ref="Y82:AC82"/>
    <mergeCell ref="AD82:AH82"/>
    <mergeCell ref="BM82:BQ82"/>
    <mergeCell ref="BH82:BL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BN53:BQ53"/>
    <mergeCell ref="AP53:AT53"/>
    <mergeCell ref="AU53:AY53"/>
    <mergeCell ref="AZ53:BC53"/>
    <mergeCell ref="BD53:BH53"/>
    <mergeCell ref="BI53:BM53"/>
    <mergeCell ref="AD79:AH79"/>
    <mergeCell ref="A60:B60"/>
    <mergeCell ref="A58:B58"/>
    <mergeCell ref="A59:B59"/>
    <mergeCell ref="A64:BN64"/>
    <mergeCell ref="A63:BN63"/>
    <mergeCell ref="C60:BQ60"/>
    <mergeCell ref="C58:BQ58"/>
    <mergeCell ref="C59:BQ59"/>
    <mergeCell ref="AN76:AR76"/>
    <mergeCell ref="AK53:AO53"/>
    <mergeCell ref="A80:B80"/>
    <mergeCell ref="C80:I80"/>
    <mergeCell ref="J80:N80"/>
    <mergeCell ref="O80:X80"/>
    <mergeCell ref="Y80:AC80"/>
    <mergeCell ref="AD80:AH80"/>
    <mergeCell ref="AX81:BB81"/>
    <mergeCell ref="BC81:BG81"/>
    <mergeCell ref="AZ51:BC51"/>
    <mergeCell ref="AZ52:BC52"/>
    <mergeCell ref="BD52:BH52"/>
    <mergeCell ref="BI52:BM52"/>
    <mergeCell ref="BN52:BQ52"/>
    <mergeCell ref="AN70:AR70"/>
    <mergeCell ref="AS70:AX70"/>
    <mergeCell ref="AY70:BC70"/>
    <mergeCell ref="BD70:BH70"/>
    <mergeCell ref="BI70:BN70"/>
    <mergeCell ref="C61:BQ61"/>
    <mergeCell ref="C70:R70"/>
    <mergeCell ref="S70:W70"/>
    <mergeCell ref="X70:AB70"/>
    <mergeCell ref="AC70:AH70"/>
    <mergeCell ref="AI70:AM70"/>
    <mergeCell ref="C69:R69"/>
    <mergeCell ref="S69:W69"/>
    <mergeCell ref="X69:AB69"/>
    <mergeCell ref="AC69:AH69"/>
    <mergeCell ref="AY67:BC67"/>
    <mergeCell ref="BI66:BN66"/>
    <mergeCell ref="BI68:BN68"/>
    <mergeCell ref="BD69:BH69"/>
    <mergeCell ref="C52:Z52"/>
    <mergeCell ref="AA52:AE52"/>
    <mergeCell ref="AF52:AJ52"/>
    <mergeCell ref="AK52:AO52"/>
    <mergeCell ref="AP52:AT52"/>
    <mergeCell ref="AU52:AY52"/>
    <mergeCell ref="A51:B51"/>
    <mergeCell ref="C51:Z51"/>
    <mergeCell ref="AA51:AE51"/>
    <mergeCell ref="AF51:AJ51"/>
    <mergeCell ref="AK51:AO51"/>
    <mergeCell ref="AP51:AT51"/>
    <mergeCell ref="AU51:AY51"/>
    <mergeCell ref="A55:BQ55"/>
    <mergeCell ref="C65:R66"/>
    <mergeCell ref="S65:AH65"/>
    <mergeCell ref="AI65:AX65"/>
    <mergeCell ref="AS66:AX66"/>
    <mergeCell ref="AP49:AT49"/>
    <mergeCell ref="BD50:BH50"/>
    <mergeCell ref="BI50:BM50"/>
    <mergeCell ref="AZ49:BC49"/>
    <mergeCell ref="AU49:AY49"/>
    <mergeCell ref="BD49:BH49"/>
    <mergeCell ref="S66:W66"/>
    <mergeCell ref="X66:AB66"/>
    <mergeCell ref="AC66:AH66"/>
    <mergeCell ref="AY65:BN65"/>
    <mergeCell ref="A65:B66"/>
    <mergeCell ref="A53:B53"/>
    <mergeCell ref="C53:Z53"/>
    <mergeCell ref="AA53:AE53"/>
    <mergeCell ref="AF53:AJ53"/>
    <mergeCell ref="BD51:BH51"/>
    <mergeCell ref="BI51:BM51"/>
    <mergeCell ref="BN51:BQ51"/>
    <mergeCell ref="A52:B52"/>
    <mergeCell ref="A88:BQ88"/>
    <mergeCell ref="A90:B90"/>
    <mergeCell ref="C90:I90"/>
    <mergeCell ref="X67:AB67"/>
    <mergeCell ref="AC67:AH67"/>
    <mergeCell ref="O77:X77"/>
    <mergeCell ref="Y75:AM75"/>
    <mergeCell ref="J77:N77"/>
    <mergeCell ref="Y77:AC77"/>
    <mergeCell ref="A75:B76"/>
    <mergeCell ref="C75:I76"/>
    <mergeCell ref="J75:N76"/>
    <mergeCell ref="O75:X76"/>
    <mergeCell ref="Y76:AC76"/>
    <mergeCell ref="AI67:AM67"/>
    <mergeCell ref="AY68:BC68"/>
    <mergeCell ref="AI68:AM68"/>
    <mergeCell ref="AN68:AR68"/>
    <mergeCell ref="AS68:AX68"/>
    <mergeCell ref="AN67:AR67"/>
    <mergeCell ref="AS67:AX67"/>
    <mergeCell ref="A70:B70"/>
    <mergeCell ref="BD67:BH67"/>
    <mergeCell ref="AN77:AR77"/>
    <mergeCell ref="A91:B91"/>
    <mergeCell ref="A78:B78"/>
    <mergeCell ref="O79:X79"/>
    <mergeCell ref="Y79:AC79"/>
    <mergeCell ref="A77:B77"/>
    <mergeCell ref="Y78:AC78"/>
    <mergeCell ref="C91:I91"/>
    <mergeCell ref="J91:N91"/>
    <mergeCell ref="C78:I78"/>
    <mergeCell ref="J78:N78"/>
    <mergeCell ref="O78:X78"/>
    <mergeCell ref="C79:I79"/>
    <mergeCell ref="J79:N79"/>
    <mergeCell ref="A79:B79"/>
    <mergeCell ref="A83:B83"/>
    <mergeCell ref="C83:I83"/>
    <mergeCell ref="J83:N83"/>
    <mergeCell ref="O83:X83"/>
    <mergeCell ref="Y83:AC83"/>
    <mergeCell ref="A85:B85"/>
    <mergeCell ref="C85:I85"/>
    <mergeCell ref="J85:N85"/>
    <mergeCell ref="O85:X85"/>
    <mergeCell ref="Y85:AC85"/>
    <mergeCell ref="AI76:AM76"/>
    <mergeCell ref="BC75:BQ75"/>
    <mergeCell ref="AI66:AM66"/>
    <mergeCell ref="AN66:AR66"/>
    <mergeCell ref="AN75:BB75"/>
    <mergeCell ref="A72:BQ72"/>
    <mergeCell ref="C77:I77"/>
    <mergeCell ref="AY66:BC66"/>
    <mergeCell ref="BD66:BH66"/>
    <mergeCell ref="AD77:AH77"/>
    <mergeCell ref="C67:R67"/>
    <mergeCell ref="S67:W67"/>
    <mergeCell ref="BD68:BH68"/>
    <mergeCell ref="AS69:AX69"/>
    <mergeCell ref="AY69:BC69"/>
    <mergeCell ref="A67:B67"/>
    <mergeCell ref="A68:B68"/>
    <mergeCell ref="A69:B69"/>
    <mergeCell ref="AI69:AM69"/>
    <mergeCell ref="AN69:AR69"/>
    <mergeCell ref="C68:R68"/>
    <mergeCell ref="S68:W68"/>
    <mergeCell ref="X68:AB68"/>
    <mergeCell ref="AC68:AH68"/>
    <mergeCell ref="A61:B61"/>
    <mergeCell ref="BI67:BN67"/>
    <mergeCell ref="BI69:BN69"/>
    <mergeCell ref="AP115:BH115"/>
    <mergeCell ref="A114:V114"/>
    <mergeCell ref="W114:AM114"/>
    <mergeCell ref="AP114:BH114"/>
    <mergeCell ref="W115:AM115"/>
    <mergeCell ref="AP111:BH111"/>
    <mergeCell ref="A104:BL104"/>
    <mergeCell ref="C92:I92"/>
    <mergeCell ref="W111:AM111"/>
    <mergeCell ref="A110:V110"/>
    <mergeCell ref="W110:AM110"/>
    <mergeCell ref="A100:BL100"/>
    <mergeCell ref="A101:BL101"/>
    <mergeCell ref="O93:BQ93"/>
    <mergeCell ref="A93:B93"/>
    <mergeCell ref="C93:I93"/>
    <mergeCell ref="J93:N93"/>
    <mergeCell ref="A92:B92"/>
    <mergeCell ref="AP110:BH110"/>
    <mergeCell ref="J92:N92"/>
    <mergeCell ref="O92:BQ92"/>
    <mergeCell ref="A103:BL103"/>
    <mergeCell ref="A97:B97"/>
    <mergeCell ref="C97:I97"/>
    <mergeCell ref="BC79:BG79"/>
    <mergeCell ref="BM79:BQ79"/>
    <mergeCell ref="BH79:BL79"/>
    <mergeCell ref="A50:B50"/>
    <mergeCell ref="A57:B57"/>
    <mergeCell ref="AF50:AJ50"/>
    <mergeCell ref="AZ50:BC50"/>
    <mergeCell ref="AU50:AY50"/>
    <mergeCell ref="AA50:AE50"/>
    <mergeCell ref="C50:Z50"/>
    <mergeCell ref="AK50:AO50"/>
    <mergeCell ref="C57:BQ57"/>
    <mergeCell ref="BN50:BQ50"/>
    <mergeCell ref="BC77:BG77"/>
    <mergeCell ref="BC78:BG78"/>
    <mergeCell ref="BC76:BG76"/>
    <mergeCell ref="A73:BQ73"/>
    <mergeCell ref="AD78:AH78"/>
    <mergeCell ref="AI77:AM77"/>
    <mergeCell ref="BH77:BL77"/>
    <mergeCell ref="BM77:BQ77"/>
    <mergeCell ref="BM78:BQ78"/>
    <mergeCell ref="BH78:BL78"/>
    <mergeCell ref="AS76:AW76"/>
    <mergeCell ref="C49:Z49"/>
    <mergeCell ref="AK49:AO49"/>
    <mergeCell ref="AF49:AJ49"/>
    <mergeCell ref="AA49:AE49"/>
    <mergeCell ref="C48:Z48"/>
    <mergeCell ref="AO2:BL6"/>
    <mergeCell ref="A7:BL7"/>
    <mergeCell ref="A8:BL8"/>
    <mergeCell ref="A9:BL9"/>
    <mergeCell ref="BI49:BM49"/>
    <mergeCell ref="AA48:AE48"/>
    <mergeCell ref="AF48:AJ48"/>
    <mergeCell ref="AK48:AO48"/>
    <mergeCell ref="A23:BL23"/>
    <mergeCell ref="A24:F24"/>
    <mergeCell ref="G24:BL24"/>
    <mergeCell ref="A46:B47"/>
    <mergeCell ref="A35:F35"/>
    <mergeCell ref="G35:BL35"/>
    <mergeCell ref="A25:F25"/>
    <mergeCell ref="AA46:AO46"/>
    <mergeCell ref="BN49:BQ49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8:BQ48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A49:B49"/>
    <mergeCell ref="AF47:AJ47"/>
    <mergeCell ref="AZ48:BC48"/>
    <mergeCell ref="N21:Y21"/>
    <mergeCell ref="AA21:AI21"/>
    <mergeCell ref="AK21:BC21"/>
    <mergeCell ref="A33:BL33"/>
    <mergeCell ref="A34:F34"/>
    <mergeCell ref="G34:BL34"/>
    <mergeCell ref="AU47:AY47"/>
    <mergeCell ref="AP47:AT47"/>
    <mergeCell ref="AA47:AE47"/>
    <mergeCell ref="AP46:BC46"/>
    <mergeCell ref="A26:F26"/>
    <mergeCell ref="G26:BL26"/>
    <mergeCell ref="A41:F41"/>
    <mergeCell ref="G41:BL41"/>
    <mergeCell ref="A27:F27"/>
    <mergeCell ref="G27:BL27"/>
    <mergeCell ref="A28:F28"/>
    <mergeCell ref="G28:BL28"/>
    <mergeCell ref="A37:F37"/>
    <mergeCell ref="G37:BL37"/>
    <mergeCell ref="BI48:BM48"/>
    <mergeCell ref="A43:BQ43"/>
    <mergeCell ref="BD46:BQ46"/>
    <mergeCell ref="A36:F36"/>
    <mergeCell ref="G36:BL36"/>
    <mergeCell ref="A45:BQ45"/>
    <mergeCell ref="C46:Z47"/>
    <mergeCell ref="BI47:BM47"/>
    <mergeCell ref="BD47:BH47"/>
    <mergeCell ref="AZ47:BC47"/>
    <mergeCell ref="A38:F38"/>
    <mergeCell ref="G38:BL38"/>
    <mergeCell ref="BN47:BQ47"/>
    <mergeCell ref="AK47:AO47"/>
    <mergeCell ref="A39:F39"/>
    <mergeCell ref="G39:BL39"/>
    <mergeCell ref="A40:F40"/>
    <mergeCell ref="G40:BL40"/>
    <mergeCell ref="BD48:BH48"/>
    <mergeCell ref="AP48:AT48"/>
    <mergeCell ref="AI79:AM79"/>
    <mergeCell ref="AN79:AR79"/>
    <mergeCell ref="AS79:AW79"/>
    <mergeCell ref="AX79:BB79"/>
    <mergeCell ref="AU18:BB18"/>
    <mergeCell ref="BE20:BL20"/>
    <mergeCell ref="BE21:BL21"/>
    <mergeCell ref="AU48:AY48"/>
    <mergeCell ref="G25:BL25"/>
    <mergeCell ref="A44:BQ44"/>
    <mergeCell ref="AX78:BB78"/>
    <mergeCell ref="BM76:BQ76"/>
    <mergeCell ref="BH76:BL76"/>
    <mergeCell ref="AD76:AH76"/>
    <mergeCell ref="AX76:BB76"/>
    <mergeCell ref="AX77:BB77"/>
    <mergeCell ref="AS77:AW77"/>
    <mergeCell ref="AI78:AM78"/>
    <mergeCell ref="AN78:AR78"/>
    <mergeCell ref="AS78:AW78"/>
    <mergeCell ref="AP50:AT50"/>
    <mergeCell ref="A48:B48"/>
    <mergeCell ref="A30:BL30"/>
    <mergeCell ref="A31:BL31"/>
  </mergeCells>
  <phoneticPr fontId="0" type="noConversion"/>
  <conditionalFormatting sqref="C89 C102 C79 C93">
    <cfRule type="cellIs" dxfId="28" priority="31" stopIfTrue="1" operator="equal">
      <formula>$C78</formula>
    </cfRule>
  </conditionalFormatting>
  <conditionalFormatting sqref="A79:B79 A89:B89 A93:B93 A102:B102 A69:B69 A87:B87 A99:B99">
    <cfRule type="cellIs" dxfId="27" priority="32" stopIfTrue="1" operator="equal">
      <formula>0</formula>
    </cfRule>
  </conditionalFormatting>
  <conditionalFormatting sqref="A70:B70">
    <cfRule type="cellIs" dxfId="26" priority="30" stopIfTrue="1" operator="equal">
      <formula>0</formula>
    </cfRule>
  </conditionalFormatting>
  <conditionalFormatting sqref="C87">
    <cfRule type="cellIs" dxfId="25" priority="34" stopIfTrue="1" operator="equal">
      <formula>$C79</formula>
    </cfRule>
  </conditionalFormatting>
  <conditionalFormatting sqref="C80">
    <cfRule type="cellIs" dxfId="24" priority="27" stopIfTrue="1" operator="equal">
      <formula>$C79</formula>
    </cfRule>
  </conditionalFormatting>
  <conditionalFormatting sqref="A80:B80">
    <cfRule type="cellIs" dxfId="23" priority="28" stopIfTrue="1" operator="equal">
      <formula>0</formula>
    </cfRule>
  </conditionalFormatting>
  <conditionalFormatting sqref="C81">
    <cfRule type="cellIs" dxfId="22" priority="25" stopIfTrue="1" operator="equal">
      <formula>$C80</formula>
    </cfRule>
  </conditionalFormatting>
  <conditionalFormatting sqref="A81:B81">
    <cfRule type="cellIs" dxfId="21" priority="26" stopIfTrue="1" operator="equal">
      <formula>0</formula>
    </cfRule>
  </conditionalFormatting>
  <conditionalFormatting sqref="C82">
    <cfRule type="cellIs" dxfId="20" priority="23" stopIfTrue="1" operator="equal">
      <formula>$C81</formula>
    </cfRule>
  </conditionalFormatting>
  <conditionalFormatting sqref="A82:B82">
    <cfRule type="cellIs" dxfId="19" priority="24" stopIfTrue="1" operator="equal">
      <formula>0</formula>
    </cfRule>
  </conditionalFormatting>
  <conditionalFormatting sqref="C83">
    <cfRule type="cellIs" dxfId="18" priority="21" stopIfTrue="1" operator="equal">
      <formula>$C82</formula>
    </cfRule>
  </conditionalFormatting>
  <conditionalFormatting sqref="A83:B83">
    <cfRule type="cellIs" dxfId="17" priority="22" stopIfTrue="1" operator="equal">
      <formula>0</formula>
    </cfRule>
  </conditionalFormatting>
  <conditionalFormatting sqref="C84">
    <cfRule type="cellIs" dxfId="16" priority="19" stopIfTrue="1" operator="equal">
      <formula>$C83</formula>
    </cfRule>
  </conditionalFormatting>
  <conditionalFormatting sqref="A84:B84">
    <cfRule type="cellIs" dxfId="15" priority="20" stopIfTrue="1" operator="equal">
      <formula>0</formula>
    </cfRule>
  </conditionalFormatting>
  <conditionalFormatting sqref="C85">
    <cfRule type="cellIs" dxfId="14" priority="17" stopIfTrue="1" operator="equal">
      <formula>$C84</formula>
    </cfRule>
  </conditionalFormatting>
  <conditionalFormatting sqref="A85:B85">
    <cfRule type="cellIs" dxfId="13" priority="18" stopIfTrue="1" operator="equal">
      <formula>0</formula>
    </cfRule>
  </conditionalFormatting>
  <conditionalFormatting sqref="C86">
    <cfRule type="cellIs" dxfId="12" priority="15" stopIfTrue="1" operator="equal">
      <formula>$C85</formula>
    </cfRule>
  </conditionalFormatting>
  <conditionalFormatting sqref="A86:B86">
    <cfRule type="cellIs" dxfId="11" priority="16" stopIfTrue="1" operator="equal">
      <formula>0</formula>
    </cfRule>
  </conditionalFormatting>
  <conditionalFormatting sqref="C99">
    <cfRule type="cellIs" dxfId="10" priority="36" stopIfTrue="1" operator="equal">
      <formula>$C93</formula>
    </cfRule>
  </conditionalFormatting>
  <conditionalFormatting sqref="C94">
    <cfRule type="cellIs" dxfId="9" priority="11" stopIfTrue="1" operator="equal">
      <formula>$C93</formula>
    </cfRule>
  </conditionalFormatting>
  <conditionalFormatting sqref="A94:B94">
    <cfRule type="cellIs" dxfId="8" priority="12" stopIfTrue="1" operator="equal">
      <formula>0</formula>
    </cfRule>
  </conditionalFormatting>
  <conditionalFormatting sqref="C95">
    <cfRule type="cellIs" dxfId="7" priority="9" stopIfTrue="1" operator="equal">
      <formula>$C94</formula>
    </cfRule>
  </conditionalFormatting>
  <conditionalFormatting sqref="A95:B95">
    <cfRule type="cellIs" dxfId="6" priority="10" stopIfTrue="1" operator="equal">
      <formula>0</formula>
    </cfRule>
  </conditionalFormatting>
  <conditionalFormatting sqref="C96">
    <cfRule type="cellIs" dxfId="5" priority="7" stopIfTrue="1" operator="equal">
      <formula>$C95</formula>
    </cfRule>
  </conditionalFormatting>
  <conditionalFormatting sqref="A96:B96">
    <cfRule type="cellIs" dxfId="4" priority="8" stopIfTrue="1" operator="equal">
      <formula>0</formula>
    </cfRule>
  </conditionalFormatting>
  <conditionalFormatting sqref="C97">
    <cfRule type="cellIs" dxfId="3" priority="5" stopIfTrue="1" operator="equal">
      <formula>$C96</formula>
    </cfRule>
  </conditionalFormatting>
  <conditionalFormatting sqref="A97:B97">
    <cfRule type="cellIs" dxfId="2" priority="6" stopIfTrue="1" operator="equal">
      <formula>0</formula>
    </cfRule>
  </conditionalFormatting>
  <conditionalFormatting sqref="C98">
    <cfRule type="cellIs" dxfId="1" priority="3" stopIfTrue="1" operator="equal">
      <formula>$C97</formula>
    </cfRule>
  </conditionalFormatting>
  <conditionalFormatting sqref="A98:B9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КПК0617691</vt:lpstr>
      <vt:lpstr>КПК0617691!Область_печати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2025-03-11T08:55:10Z</cp:lastPrinted>
  <dcterms:created xsi:type="dcterms:W3CDTF">2016-08-10T10:53:25Z</dcterms:created>
  <dcterms:modified xsi:type="dcterms:W3CDTF">2025-03-11T08:56:01Z</dcterms:modified>
</cp:coreProperties>
</file>