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8340" sheetId="1" r:id="rId1"/>
  </sheets>
  <definedNames>
    <definedName name="_xlnm.Print_Area" localSheetId="0">КПК0618340!$A$1:$BQ$104</definedName>
  </definedNames>
  <calcPr calcId="145621"/>
</workbook>
</file>

<file path=xl/calcChain.xml><?xml version="1.0" encoding="utf-8"?>
<calcChain xmlns="http://schemas.openxmlformats.org/spreadsheetml/2006/main">
  <c r="BH73" i="1" l="1"/>
  <c r="BC73" i="1"/>
  <c r="BH71" i="1"/>
  <c r="BC71" i="1"/>
  <c r="BH69" i="1"/>
  <c r="BC69" i="1"/>
  <c r="BD59" i="1"/>
  <c r="AY59" i="1"/>
  <c r="AS59" i="1"/>
  <c r="AC59" i="1"/>
  <c r="BD58" i="1"/>
  <c r="AY58" i="1"/>
  <c r="AS58" i="1"/>
  <c r="AC58" i="1"/>
  <c r="BI44" i="1"/>
  <c r="BD44" i="1"/>
  <c r="AZ44" i="1"/>
  <c r="AK44" i="1"/>
  <c r="BI43" i="1"/>
  <c r="BD43" i="1"/>
  <c r="AZ43" i="1"/>
  <c r="AK43" i="1"/>
  <c r="BI58" i="1" l="1"/>
  <c r="BI59" i="1"/>
  <c r="BN43" i="1"/>
  <c r="BN44" i="1"/>
</calcChain>
</file>

<file path=xl/sharedStrings.xml><?xml version="1.0" encoding="utf-8"?>
<sst xmlns="http://schemas.openxmlformats.org/spreadsheetml/2006/main" count="202" uniqueCount="117">
  <si>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</si>
  <si>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</si>
  <si>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</si>
  <si>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</si>
  <si>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</si>
  <si>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</si>
  <si>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</si>
  <si>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</si>
  <si>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</si>
  <si>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</si>
  <si>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</si>
  <si>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</si>
  <si>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</si>
  <si>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</si>
  <si>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</si>
  <si>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</si>
  <si>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</si>
  <si>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</si>
  <si>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</si>
  <si>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</si>
  <si>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</si>
  <si>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</si>
  <si>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</si>
  <si>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</si>
  <si>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</si>
  <si>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</si>
  <si>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</si>
  <si>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</si>
  <si>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</si>
  <si>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</si>
  <si>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</si>
  <si>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</si>
  <si>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</si>
  <si>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</si>
  <si>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</si>
  <si>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</si>
  <si>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</si>
  <si>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</si>
  <si>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</si>
  <si>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</si>
  <si>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</si>
  <si>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</si>
  <si>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</si>
  <si>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</si>
  <si>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</si>
  <si>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</si>
  <si>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</si>
  <si>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</si>
  <si>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</si>
  <si>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</si>
  <si>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</si>
  <si>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</si>
  <si>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</si>
  <si>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</si>
  <si>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</si>
  <si>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</si>
  <si>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</si>
  <si>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</si>
  <si>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</si>
  <si>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</si>
  <si>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</si>
  <si>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</si>
  <si>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</si>
  <si>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</si>
  <si>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</si>
  <si>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</si>
  <si>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</si>
  <si>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</si>
  <si>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</si>
  <si>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</si>
  <si>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</si>
  <si>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</si>
  <si>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</si>
  <si>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</si>
  <si>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</si>
  <si>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</si>
  <si>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</si>
  <si>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</si>
  <si>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</si>
  <si>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</si>
  <si>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Охорона навколишнього природного середовища</t>
  </si>
  <si>
    <t>Забезпечення проведення заходів по охороні навколишнього природного середовища</t>
  </si>
  <si>
    <t>Проведення заходів по охороні навколишнього природного середовища</t>
  </si>
  <si>
    <t>УСЬОГО</t>
  </si>
  <si>
    <t>Програма фінансування робіт пов’язаних з благоустроєм Чернівецької міської територіальної громади та розвитком матеріально-технічної бази комунальних підприємств на 2018-2025 роки</t>
  </si>
  <si>
    <t>Усього</t>
  </si>
  <si>
    <t>затрат</t>
  </si>
  <si>
    <t/>
  </si>
  <si>
    <t>Кількість зрізаних аварійних дерев в закладах в ЗДО</t>
  </si>
  <si>
    <t>од.</t>
  </si>
  <si>
    <t>внутрішній облік</t>
  </si>
  <si>
    <t>продукту</t>
  </si>
  <si>
    <t>Кількість установ, яким надається послуга</t>
  </si>
  <si>
    <t>якості</t>
  </si>
  <si>
    <t>Середня вартість зрізки одного дерева</t>
  </si>
  <si>
    <t>грн.</t>
  </si>
  <si>
    <t>Розрахунок</t>
  </si>
  <si>
    <t>За рахунок проведених тендерних закупівель через систему ProZorro вартість зрізки дерев стала менша ніж планувалось внаслідок чого в межах бюджетних призначень змогли зрізати на 3 дерева більше</t>
  </si>
  <si>
    <t>Економія утворилася за рахунок тендерних закупівель через систему ProZorro</t>
  </si>
  <si>
    <t>Забезпечення проведення заходів  по охороні навколишнього природного середовища</t>
  </si>
  <si>
    <t>У 2024 році відхилення по результативних показниках виникло у зв'язку із економією, що утворилася за рахунок тендерних закупівель через систему ProZorro</t>
  </si>
  <si>
    <t>У 2024 році забезпечено належне виконання програми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</si>
  <si>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</si>
  <si>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</si>
  <si>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</si>
  <si>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</si>
  <si>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</si>
  <si>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</si>
  <si>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</si>
  <si>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</si>
  <si>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</si>
  <si>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</si>
  <si>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0618340</t>
  </si>
  <si>
    <t>Природоохоронні заходи за рахунок цільових фондів</t>
  </si>
  <si>
    <t>0610000</t>
  </si>
  <si>
    <t>8340</t>
  </si>
  <si>
    <t>0540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</si>
</sst>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80" zoomScaleNormal="100" workbookViewId="0">
      <selection activeCell="N17" sqref="N17:AS1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6" t="s">
        <v>59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hidden="1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hidden="1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hidden="1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ht="15.6" x14ac:dyDescent="0.25">
      <c r="A10" s="139" t="s">
        <v>18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64" ht="15.75" customHeight="1" x14ac:dyDescent="0.25">
      <c r="A11" s="139" t="s">
        <v>35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</row>
    <row r="12" spans="1:64" ht="15.75" customHeight="1" x14ac:dyDescent="0.25">
      <c r="A12" s="139" t="s">
        <v>111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0" t="s">
        <v>102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9"/>
      <c r="N14" s="142" t="s">
        <v>103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20"/>
      <c r="AU14" s="140" t="s">
        <v>108</v>
      </c>
      <c r="AV14" s="141"/>
      <c r="AW14" s="141"/>
      <c r="AX14" s="141"/>
      <c r="AY14" s="141"/>
      <c r="AZ14" s="141"/>
      <c r="BA14" s="141"/>
      <c r="BB14" s="14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4" t="s">
        <v>51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21"/>
      <c r="N15" s="145" t="s">
        <v>52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21"/>
      <c r="AU15" s="144" t="s">
        <v>53</v>
      </c>
      <c r="AV15" s="144"/>
      <c r="AW15" s="144"/>
      <c r="AX15" s="144"/>
      <c r="AY15" s="144"/>
      <c r="AZ15" s="144"/>
      <c r="BA15" s="144"/>
      <c r="BB15" s="14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0" t="s">
        <v>114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9"/>
      <c r="N17" s="142" t="s">
        <v>103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20"/>
      <c r="AU17" s="140" t="s">
        <v>108</v>
      </c>
      <c r="AV17" s="141"/>
      <c r="AW17" s="141"/>
      <c r="AX17" s="141"/>
      <c r="AY17" s="141"/>
      <c r="AZ17" s="141"/>
      <c r="BA17" s="141"/>
      <c r="BB17" s="14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4" t="s">
        <v>51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21"/>
      <c r="N18" s="145" t="s">
        <v>54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21"/>
      <c r="AU18" s="144" t="s">
        <v>53</v>
      </c>
      <c r="AV18" s="144"/>
      <c r="AW18" s="144"/>
      <c r="AX18" s="144"/>
      <c r="AY18" s="144"/>
      <c r="AZ18" s="144"/>
      <c r="BA18" s="144"/>
      <c r="BB18" s="14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0" t="s">
        <v>112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/>
      <c r="N20" s="140" t="s">
        <v>115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4"/>
      <c r="AA20" s="140" t="s">
        <v>116</v>
      </c>
      <c r="AB20" s="141"/>
      <c r="AC20" s="141"/>
      <c r="AD20" s="141"/>
      <c r="AE20" s="141"/>
      <c r="AF20" s="141"/>
      <c r="AG20" s="141"/>
      <c r="AH20" s="141"/>
      <c r="AI20" s="141"/>
      <c r="AJ20" s="24"/>
      <c r="AK20" s="147" t="s">
        <v>113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4"/>
      <c r="BE20" s="140" t="s">
        <v>109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/>
      <c r="B21" s="144" t="s">
        <v>51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/>
      <c r="N21" s="144" t="s">
        <v>55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7"/>
      <c r="AA21" s="148" t="s">
        <v>56</v>
      </c>
      <c r="AB21" s="148"/>
      <c r="AC21" s="148"/>
      <c r="AD21" s="148"/>
      <c r="AE21" s="148"/>
      <c r="AF21" s="148"/>
      <c r="AG21" s="148"/>
      <c r="AH21" s="148"/>
      <c r="AI21" s="148"/>
      <c r="AJ21" s="27"/>
      <c r="AK21" s="149" t="s">
        <v>57</v>
      </c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27"/>
      <c r="BE21" s="144" t="s">
        <v>58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92" t="s">
        <v>79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5">
      <c r="A25" s="65" t="s">
        <v>36</v>
      </c>
      <c r="B25" s="65"/>
      <c r="C25" s="65"/>
      <c r="D25" s="65"/>
      <c r="E25" s="65"/>
      <c r="F25" s="65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5">
      <c r="A26" s="65">
        <v>1</v>
      </c>
      <c r="B26" s="65"/>
      <c r="C26" s="65"/>
      <c r="D26" s="65"/>
      <c r="E26" s="65"/>
      <c r="F26" s="65"/>
      <c r="G26" s="93" t="s">
        <v>80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" customHeight="1" x14ac:dyDescent="0.25">
      <c r="A29" s="146" t="s">
        <v>99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5">
      <c r="A33" s="65" t="s">
        <v>13</v>
      </c>
      <c r="B33" s="65"/>
      <c r="C33" s="65"/>
      <c r="D33" s="65"/>
      <c r="E33" s="65"/>
      <c r="F33" s="65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5">
      <c r="A34" s="65">
        <v>1</v>
      </c>
      <c r="B34" s="65"/>
      <c r="C34" s="65"/>
      <c r="D34" s="65"/>
      <c r="E34" s="65"/>
      <c r="F34" s="65"/>
      <c r="G34" s="93" t="s">
        <v>81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5">
      <c r="A36" s="92" t="s">
        <v>73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5">
      <c r="A37" s="92" t="s">
        <v>74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5">
      <c r="A38" s="96" t="s">
        <v>110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5">
      <c r="A39" s="80" t="s">
        <v>3</v>
      </c>
      <c r="B39" s="80"/>
      <c r="C39" s="80" t="s">
        <v>66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" customHeight="1" x14ac:dyDescent="0.25">
      <c r="A41" s="113">
        <v>1</v>
      </c>
      <c r="B41" s="113"/>
      <c r="C41" s="113">
        <v>2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3">
        <v>10</v>
      </c>
      <c r="BJ41" s="113"/>
      <c r="BK41" s="113"/>
      <c r="BL41" s="113"/>
      <c r="BM41" s="113"/>
      <c r="BN41" s="113">
        <v>11</v>
      </c>
      <c r="BO41" s="113"/>
      <c r="BP41" s="113"/>
      <c r="BQ41" s="113"/>
    </row>
    <row r="42" spans="1:79" ht="15.75" hidden="1" customHeight="1" x14ac:dyDescent="0.25">
      <c r="A42" s="65" t="s">
        <v>13</v>
      </c>
      <c r="B42" s="65"/>
      <c r="C42" s="134" t="s">
        <v>14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5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47" t="s">
        <v>16</v>
      </c>
      <c r="AL42" s="47"/>
      <c r="AM42" s="47"/>
      <c r="AN42" s="47"/>
      <c r="AO42" s="47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47" t="s">
        <v>16</v>
      </c>
      <c r="BA42" s="47"/>
      <c r="BB42" s="47"/>
      <c r="BC42" s="47"/>
      <c r="BD42" s="55" t="s">
        <v>31</v>
      </c>
      <c r="BE42" s="55"/>
      <c r="BF42" s="55"/>
      <c r="BG42" s="55"/>
      <c r="BH42" s="55"/>
      <c r="BI42" s="55" t="s">
        <v>31</v>
      </c>
      <c r="BJ42" s="55"/>
      <c r="BK42" s="55"/>
      <c r="BL42" s="55"/>
      <c r="BM42" s="55"/>
      <c r="BN42" s="83" t="s">
        <v>16</v>
      </c>
      <c r="BO42" s="83"/>
      <c r="BP42" s="83"/>
      <c r="BQ42" s="83"/>
      <c r="CA42" s="1" t="s">
        <v>19</v>
      </c>
    </row>
    <row r="43" spans="1:79" ht="15" customHeight="1" x14ac:dyDescent="0.25">
      <c r="A43" s="131">
        <v>1</v>
      </c>
      <c r="B43" s="131"/>
      <c r="C43" s="132" t="s">
        <v>82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104">
        <v>0</v>
      </c>
      <c r="AB43" s="104"/>
      <c r="AC43" s="104"/>
      <c r="AD43" s="104"/>
      <c r="AE43" s="104"/>
      <c r="AF43" s="104">
        <v>30000</v>
      </c>
      <c r="AG43" s="104"/>
      <c r="AH43" s="104"/>
      <c r="AI43" s="104"/>
      <c r="AJ43" s="104"/>
      <c r="AK43" s="104">
        <f>AA43+AF43</f>
        <v>30000</v>
      </c>
      <c r="AL43" s="104"/>
      <c r="AM43" s="104"/>
      <c r="AN43" s="104"/>
      <c r="AO43" s="104"/>
      <c r="AP43" s="104">
        <v>0</v>
      </c>
      <c r="AQ43" s="104"/>
      <c r="AR43" s="104"/>
      <c r="AS43" s="104"/>
      <c r="AT43" s="104"/>
      <c r="AU43" s="104">
        <v>30000</v>
      </c>
      <c r="AV43" s="104"/>
      <c r="AW43" s="104"/>
      <c r="AX43" s="104"/>
      <c r="AY43" s="104"/>
      <c r="AZ43" s="104">
        <f>AP43+AU43</f>
        <v>30000</v>
      </c>
      <c r="BA43" s="104"/>
      <c r="BB43" s="104"/>
      <c r="BC43" s="104"/>
      <c r="BD43" s="104">
        <f>AP43-AA43</f>
        <v>0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0</v>
      </c>
      <c r="BO43" s="104"/>
      <c r="BP43" s="104"/>
      <c r="BQ43" s="104"/>
      <c r="CA43" s="1" t="s">
        <v>20</v>
      </c>
    </row>
    <row r="44" spans="1:79" s="40" customFormat="1" ht="15" customHeight="1" x14ac:dyDescent="0.25">
      <c r="A44" s="74"/>
      <c r="B44" s="74"/>
      <c r="C44" s="75" t="s">
        <v>83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73">
        <v>0</v>
      </c>
      <c r="AB44" s="73"/>
      <c r="AC44" s="73"/>
      <c r="AD44" s="73"/>
      <c r="AE44" s="73"/>
      <c r="AF44" s="73">
        <v>30000</v>
      </c>
      <c r="AG44" s="73"/>
      <c r="AH44" s="73"/>
      <c r="AI44" s="73"/>
      <c r="AJ44" s="73"/>
      <c r="AK44" s="73">
        <f>AA44+AF44</f>
        <v>30000</v>
      </c>
      <c r="AL44" s="73"/>
      <c r="AM44" s="73"/>
      <c r="AN44" s="73"/>
      <c r="AO44" s="73"/>
      <c r="AP44" s="73">
        <v>0</v>
      </c>
      <c r="AQ44" s="73"/>
      <c r="AR44" s="73"/>
      <c r="AS44" s="73"/>
      <c r="AT44" s="73"/>
      <c r="AU44" s="73">
        <v>30000</v>
      </c>
      <c r="AV44" s="73"/>
      <c r="AW44" s="73"/>
      <c r="AX44" s="73"/>
      <c r="AY44" s="73"/>
      <c r="AZ44" s="73">
        <f>AP44+AU44</f>
        <v>30000</v>
      </c>
      <c r="BA44" s="73"/>
      <c r="BB44" s="73"/>
      <c r="BC44" s="73"/>
      <c r="BD44" s="73">
        <f>AP44-AA44</f>
        <v>0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0</v>
      </c>
      <c r="BO44" s="73"/>
      <c r="BP44" s="73"/>
      <c r="BQ44" s="73"/>
    </row>
    <row r="46" spans="1:79" ht="29.25" customHeight="1" x14ac:dyDescent="0.25">
      <c r="A46" s="92" t="s">
        <v>75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13" t="s">
        <v>3</v>
      </c>
      <c r="B48" s="113"/>
      <c r="C48" s="80" t="s">
        <v>60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6" x14ac:dyDescent="0.25">
      <c r="A49" s="113">
        <v>1</v>
      </c>
      <c r="B49" s="113"/>
      <c r="C49" s="116">
        <v>2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</row>
    <row r="50" spans="1:79" hidden="1" x14ac:dyDescent="0.25">
      <c r="A50" s="114" t="s">
        <v>13</v>
      </c>
      <c r="B50" s="115"/>
      <c r="C50" s="117" t="s">
        <v>14</v>
      </c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9"/>
      <c r="CA50" s="1" t="s">
        <v>69</v>
      </c>
    </row>
    <row r="51" spans="1:79" ht="74.400000000000006" customHeight="1" x14ac:dyDescent="0.25"/>
    <row r="52" spans="1:79" ht="15.75" customHeight="1" x14ac:dyDescent="0.25">
      <c r="A52" s="92" t="s">
        <v>42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</row>
    <row r="53" spans="1:79" ht="15" customHeight="1" x14ac:dyDescent="0.25">
      <c r="A53" s="96" t="s">
        <v>110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28.5" customHeight="1" x14ac:dyDescent="0.25">
      <c r="A54" s="76" t="s">
        <v>3</v>
      </c>
      <c r="B54" s="77"/>
      <c r="C54" s="80" t="s">
        <v>28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 t="s">
        <v>25</v>
      </c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 t="s">
        <v>44</v>
      </c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 t="s">
        <v>0</v>
      </c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2"/>
      <c r="BP54" s="2"/>
      <c r="BQ54" s="2"/>
    </row>
    <row r="55" spans="1:79" ht="29.1" customHeight="1" x14ac:dyDescent="0.25">
      <c r="A55" s="78"/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</v>
      </c>
      <c r="T55" s="80"/>
      <c r="U55" s="80"/>
      <c r="V55" s="80"/>
      <c r="W55" s="80"/>
      <c r="X55" s="80" t="s">
        <v>1</v>
      </c>
      <c r="Y55" s="80"/>
      <c r="Z55" s="80"/>
      <c r="AA55" s="80"/>
      <c r="AB55" s="80"/>
      <c r="AC55" s="80" t="s">
        <v>26</v>
      </c>
      <c r="AD55" s="80"/>
      <c r="AE55" s="80"/>
      <c r="AF55" s="80"/>
      <c r="AG55" s="80"/>
      <c r="AH55" s="80"/>
      <c r="AI55" s="80" t="s">
        <v>2</v>
      </c>
      <c r="AJ55" s="80"/>
      <c r="AK55" s="80"/>
      <c r="AL55" s="80"/>
      <c r="AM55" s="80"/>
      <c r="AN55" s="80" t="s">
        <v>1</v>
      </c>
      <c r="AO55" s="80"/>
      <c r="AP55" s="80"/>
      <c r="AQ55" s="80"/>
      <c r="AR55" s="80"/>
      <c r="AS55" s="80" t="s">
        <v>26</v>
      </c>
      <c r="AT55" s="80"/>
      <c r="AU55" s="80"/>
      <c r="AV55" s="80"/>
      <c r="AW55" s="80"/>
      <c r="AX55" s="80"/>
      <c r="AY55" s="86" t="s">
        <v>2</v>
      </c>
      <c r="AZ55" s="87"/>
      <c r="BA55" s="87"/>
      <c r="BB55" s="87"/>
      <c r="BC55" s="88"/>
      <c r="BD55" s="86" t="s">
        <v>1</v>
      </c>
      <c r="BE55" s="87"/>
      <c r="BF55" s="87"/>
      <c r="BG55" s="87"/>
      <c r="BH55" s="88"/>
      <c r="BI55" s="80" t="s">
        <v>26</v>
      </c>
      <c r="BJ55" s="80"/>
      <c r="BK55" s="80"/>
      <c r="BL55" s="80"/>
      <c r="BM55" s="80"/>
      <c r="BN55" s="80"/>
      <c r="BO55" s="2"/>
      <c r="BP55" s="2"/>
      <c r="BQ55" s="2"/>
    </row>
    <row r="56" spans="1:79" ht="15.9" customHeight="1" x14ac:dyDescent="0.3">
      <c r="A56" s="80">
        <v>1</v>
      </c>
      <c r="B56" s="80"/>
      <c r="C56" s="80">
        <v>2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>
        <v>3</v>
      </c>
      <c r="T56" s="80"/>
      <c r="U56" s="80"/>
      <c r="V56" s="80"/>
      <c r="W56" s="80"/>
      <c r="X56" s="80">
        <v>4</v>
      </c>
      <c r="Y56" s="80"/>
      <c r="Z56" s="80"/>
      <c r="AA56" s="80"/>
      <c r="AB56" s="80"/>
      <c r="AC56" s="80">
        <v>5</v>
      </c>
      <c r="AD56" s="80"/>
      <c r="AE56" s="80"/>
      <c r="AF56" s="80"/>
      <c r="AG56" s="80"/>
      <c r="AH56" s="80"/>
      <c r="AI56" s="80">
        <v>6</v>
      </c>
      <c r="AJ56" s="80"/>
      <c r="AK56" s="80"/>
      <c r="AL56" s="80"/>
      <c r="AM56" s="80"/>
      <c r="AN56" s="80">
        <v>7</v>
      </c>
      <c r="AO56" s="80"/>
      <c r="AP56" s="80"/>
      <c r="AQ56" s="80"/>
      <c r="AR56" s="80"/>
      <c r="AS56" s="80">
        <v>8</v>
      </c>
      <c r="AT56" s="80"/>
      <c r="AU56" s="80"/>
      <c r="AV56" s="80"/>
      <c r="AW56" s="80"/>
      <c r="AX56" s="80"/>
      <c r="AY56" s="80">
        <v>9</v>
      </c>
      <c r="AZ56" s="80"/>
      <c r="BA56" s="80"/>
      <c r="BB56" s="80"/>
      <c r="BC56" s="80"/>
      <c r="BD56" s="80">
        <v>10</v>
      </c>
      <c r="BE56" s="80"/>
      <c r="BF56" s="80"/>
      <c r="BG56" s="80"/>
      <c r="BH56" s="80"/>
      <c r="BI56" s="86">
        <v>11</v>
      </c>
      <c r="BJ56" s="87"/>
      <c r="BK56" s="87"/>
      <c r="BL56" s="87"/>
      <c r="BM56" s="87"/>
      <c r="BN56" s="88"/>
      <c r="BO56" s="6"/>
      <c r="BP56" s="6"/>
      <c r="BQ56" s="6"/>
    </row>
    <row r="57" spans="1:79" ht="18" hidden="1" customHeight="1" x14ac:dyDescent="0.25">
      <c r="A57" s="65" t="s">
        <v>13</v>
      </c>
      <c r="B57" s="65"/>
      <c r="C57" s="81" t="s">
        <v>14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2" t="s">
        <v>10</v>
      </c>
      <c r="T57" s="82"/>
      <c r="U57" s="82"/>
      <c r="V57" s="82"/>
      <c r="W57" s="82"/>
      <c r="X57" s="82" t="s">
        <v>9</v>
      </c>
      <c r="Y57" s="82"/>
      <c r="Z57" s="82"/>
      <c r="AA57" s="82"/>
      <c r="AB57" s="82"/>
      <c r="AC57" s="47" t="s">
        <v>16</v>
      </c>
      <c r="AD57" s="83"/>
      <c r="AE57" s="83"/>
      <c r="AF57" s="83"/>
      <c r="AG57" s="83"/>
      <c r="AH57" s="83"/>
      <c r="AI57" s="82" t="s">
        <v>11</v>
      </c>
      <c r="AJ57" s="82"/>
      <c r="AK57" s="82"/>
      <c r="AL57" s="82"/>
      <c r="AM57" s="82"/>
      <c r="AN57" s="82" t="s">
        <v>12</v>
      </c>
      <c r="AO57" s="82"/>
      <c r="AP57" s="82"/>
      <c r="AQ57" s="82"/>
      <c r="AR57" s="82"/>
      <c r="AS57" s="47" t="s">
        <v>16</v>
      </c>
      <c r="AT57" s="83"/>
      <c r="AU57" s="83"/>
      <c r="AV57" s="83"/>
      <c r="AW57" s="83"/>
      <c r="AX57" s="83"/>
      <c r="AY57" s="89" t="s">
        <v>17</v>
      </c>
      <c r="AZ57" s="90"/>
      <c r="BA57" s="90"/>
      <c r="BB57" s="90"/>
      <c r="BC57" s="91"/>
      <c r="BD57" s="89" t="s">
        <v>17</v>
      </c>
      <c r="BE57" s="90"/>
      <c r="BF57" s="90"/>
      <c r="BG57" s="90"/>
      <c r="BH57" s="91"/>
      <c r="BI57" s="83" t="s">
        <v>16</v>
      </c>
      <c r="BJ57" s="83"/>
      <c r="BK57" s="83"/>
      <c r="BL57" s="83"/>
      <c r="BM57" s="83"/>
      <c r="BN57" s="83"/>
      <c r="BO57" s="7"/>
      <c r="BP57" s="7"/>
      <c r="BQ57" s="7"/>
      <c r="CA57" s="1" t="s">
        <v>21</v>
      </c>
    </row>
    <row r="58" spans="1:79" ht="52.8" customHeight="1" x14ac:dyDescent="0.25">
      <c r="A58" s="65">
        <v>1</v>
      </c>
      <c r="B58" s="65"/>
      <c r="C58" s="84" t="s">
        <v>84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63">
        <v>0</v>
      </c>
      <c r="T58" s="63"/>
      <c r="U58" s="63"/>
      <c r="V58" s="63"/>
      <c r="W58" s="63"/>
      <c r="X58" s="63">
        <v>30000</v>
      </c>
      <c r="Y58" s="63"/>
      <c r="Z58" s="63"/>
      <c r="AA58" s="63"/>
      <c r="AB58" s="63"/>
      <c r="AC58" s="63">
        <f>S58+X58</f>
        <v>30000</v>
      </c>
      <c r="AD58" s="63"/>
      <c r="AE58" s="63"/>
      <c r="AF58" s="63"/>
      <c r="AG58" s="63"/>
      <c r="AH58" s="63"/>
      <c r="AI58" s="63">
        <v>0</v>
      </c>
      <c r="AJ58" s="63"/>
      <c r="AK58" s="63"/>
      <c r="AL58" s="63"/>
      <c r="AM58" s="63"/>
      <c r="AN58" s="63">
        <v>30000</v>
      </c>
      <c r="AO58" s="63"/>
      <c r="AP58" s="63"/>
      <c r="AQ58" s="63"/>
      <c r="AR58" s="63"/>
      <c r="AS58" s="63">
        <f>AI58+AN58</f>
        <v>30000</v>
      </c>
      <c r="AT58" s="63"/>
      <c r="AU58" s="63"/>
      <c r="AV58" s="63"/>
      <c r="AW58" s="63"/>
      <c r="AX58" s="63"/>
      <c r="AY58" s="63">
        <f>AI58-S58</f>
        <v>0</v>
      </c>
      <c r="AZ58" s="63"/>
      <c r="BA58" s="63"/>
      <c r="BB58" s="63"/>
      <c r="BC58" s="63"/>
      <c r="BD58" s="85">
        <f>AN58-X58</f>
        <v>0</v>
      </c>
      <c r="BE58" s="85"/>
      <c r="BF58" s="85"/>
      <c r="BG58" s="85"/>
      <c r="BH58" s="85"/>
      <c r="BI58" s="85">
        <f>AY58+BD58</f>
        <v>0</v>
      </c>
      <c r="BJ58" s="85"/>
      <c r="BK58" s="85"/>
      <c r="BL58" s="85"/>
      <c r="BM58" s="85"/>
      <c r="BN58" s="85"/>
      <c r="BO58" s="8"/>
      <c r="BP58" s="8"/>
      <c r="BQ58" s="8"/>
      <c r="CA58" s="1" t="s">
        <v>22</v>
      </c>
    </row>
    <row r="59" spans="1:79" s="40" customFormat="1" ht="15" customHeight="1" x14ac:dyDescent="0.25">
      <c r="A59" s="68"/>
      <c r="B59" s="68"/>
      <c r="C59" s="72" t="s">
        <v>85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4">
        <v>0</v>
      </c>
      <c r="T59" s="64"/>
      <c r="U59" s="64"/>
      <c r="V59" s="64"/>
      <c r="W59" s="64"/>
      <c r="X59" s="64">
        <v>30000</v>
      </c>
      <c r="Y59" s="64"/>
      <c r="Z59" s="64"/>
      <c r="AA59" s="64"/>
      <c r="AB59" s="64"/>
      <c r="AC59" s="64">
        <f>S59+X59</f>
        <v>30000</v>
      </c>
      <c r="AD59" s="64"/>
      <c r="AE59" s="64"/>
      <c r="AF59" s="64"/>
      <c r="AG59" s="64"/>
      <c r="AH59" s="64"/>
      <c r="AI59" s="64">
        <v>0</v>
      </c>
      <c r="AJ59" s="64"/>
      <c r="AK59" s="64"/>
      <c r="AL59" s="64"/>
      <c r="AM59" s="64"/>
      <c r="AN59" s="64">
        <v>30000</v>
      </c>
      <c r="AO59" s="64"/>
      <c r="AP59" s="64"/>
      <c r="AQ59" s="64"/>
      <c r="AR59" s="64"/>
      <c r="AS59" s="64">
        <f>AI59+AN59</f>
        <v>30000</v>
      </c>
      <c r="AT59" s="64"/>
      <c r="AU59" s="64"/>
      <c r="AV59" s="64"/>
      <c r="AW59" s="64"/>
      <c r="AX59" s="64"/>
      <c r="AY59" s="64">
        <f>AI59-S59</f>
        <v>0</v>
      </c>
      <c r="AZ59" s="64"/>
      <c r="BA59" s="64"/>
      <c r="BB59" s="64"/>
      <c r="BC59" s="64"/>
      <c r="BD59" s="71">
        <f>AN59-X59</f>
        <v>0</v>
      </c>
      <c r="BE59" s="71"/>
      <c r="BF59" s="71"/>
      <c r="BG59" s="71"/>
      <c r="BH59" s="71"/>
      <c r="BI59" s="71">
        <f>AY59+BD59</f>
        <v>0</v>
      </c>
      <c r="BJ59" s="71"/>
      <c r="BK59" s="71"/>
      <c r="BL59" s="71"/>
      <c r="BM59" s="71"/>
      <c r="BN59" s="71"/>
      <c r="BO59" s="41"/>
      <c r="BP59" s="41"/>
      <c r="BQ59" s="41"/>
    </row>
    <row r="61" spans="1:79" ht="15.75" customHeight="1" x14ac:dyDescent="0.25">
      <c r="A61" s="92" t="s">
        <v>43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</row>
    <row r="62" spans="1:79" ht="15.75" customHeight="1" x14ac:dyDescent="0.25">
      <c r="A62" s="92" t="s">
        <v>61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8.25" customHeight="1" x14ac:dyDescent="0.25"/>
    <row r="64" spans="1:79" ht="45" customHeight="1" x14ac:dyDescent="0.25">
      <c r="A64" s="76" t="s">
        <v>3</v>
      </c>
      <c r="B64" s="77"/>
      <c r="C64" s="76" t="s">
        <v>6</v>
      </c>
      <c r="D64" s="108"/>
      <c r="E64" s="108"/>
      <c r="F64" s="108"/>
      <c r="G64" s="108"/>
      <c r="H64" s="108"/>
      <c r="I64" s="77"/>
      <c r="J64" s="76" t="s">
        <v>5</v>
      </c>
      <c r="K64" s="108"/>
      <c r="L64" s="108"/>
      <c r="M64" s="108"/>
      <c r="N64" s="77"/>
      <c r="O64" s="76" t="s">
        <v>4</v>
      </c>
      <c r="P64" s="108"/>
      <c r="Q64" s="108"/>
      <c r="R64" s="108"/>
      <c r="S64" s="108"/>
      <c r="T64" s="108"/>
      <c r="U64" s="108"/>
      <c r="V64" s="108"/>
      <c r="W64" s="108"/>
      <c r="X64" s="77"/>
      <c r="Y64" s="80" t="s">
        <v>25</v>
      </c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 t="s">
        <v>45</v>
      </c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138" t="s">
        <v>0</v>
      </c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5">
      <c r="A65" s="78"/>
      <c r="B65" s="79"/>
      <c r="C65" s="78"/>
      <c r="D65" s="109"/>
      <c r="E65" s="109"/>
      <c r="F65" s="109"/>
      <c r="G65" s="109"/>
      <c r="H65" s="109"/>
      <c r="I65" s="79"/>
      <c r="J65" s="78"/>
      <c r="K65" s="109"/>
      <c r="L65" s="109"/>
      <c r="M65" s="109"/>
      <c r="N65" s="79"/>
      <c r="O65" s="78"/>
      <c r="P65" s="109"/>
      <c r="Q65" s="109"/>
      <c r="R65" s="109"/>
      <c r="S65" s="109"/>
      <c r="T65" s="109"/>
      <c r="U65" s="109"/>
      <c r="V65" s="109"/>
      <c r="W65" s="109"/>
      <c r="X65" s="79"/>
      <c r="Y65" s="86" t="s">
        <v>2</v>
      </c>
      <c r="Z65" s="87"/>
      <c r="AA65" s="87"/>
      <c r="AB65" s="87"/>
      <c r="AC65" s="88"/>
      <c r="AD65" s="86" t="s">
        <v>1</v>
      </c>
      <c r="AE65" s="87"/>
      <c r="AF65" s="87"/>
      <c r="AG65" s="87"/>
      <c r="AH65" s="88"/>
      <c r="AI65" s="80" t="s">
        <v>26</v>
      </c>
      <c r="AJ65" s="80"/>
      <c r="AK65" s="80"/>
      <c r="AL65" s="80"/>
      <c r="AM65" s="80"/>
      <c r="AN65" s="80" t="s">
        <v>2</v>
      </c>
      <c r="AO65" s="80"/>
      <c r="AP65" s="80"/>
      <c r="AQ65" s="80"/>
      <c r="AR65" s="80"/>
      <c r="AS65" s="80" t="s">
        <v>1</v>
      </c>
      <c r="AT65" s="80"/>
      <c r="AU65" s="80"/>
      <c r="AV65" s="80"/>
      <c r="AW65" s="80"/>
      <c r="AX65" s="80" t="s">
        <v>26</v>
      </c>
      <c r="AY65" s="80"/>
      <c r="AZ65" s="80"/>
      <c r="BA65" s="80"/>
      <c r="BB65" s="80"/>
      <c r="BC65" s="80" t="s">
        <v>2</v>
      </c>
      <c r="BD65" s="80"/>
      <c r="BE65" s="80"/>
      <c r="BF65" s="80"/>
      <c r="BG65" s="80"/>
      <c r="BH65" s="80" t="s">
        <v>1</v>
      </c>
      <c r="BI65" s="80"/>
      <c r="BJ65" s="80"/>
      <c r="BK65" s="80"/>
      <c r="BL65" s="80"/>
      <c r="BM65" s="80" t="s">
        <v>26</v>
      </c>
      <c r="BN65" s="80"/>
      <c r="BO65" s="80"/>
      <c r="BP65" s="80"/>
      <c r="BQ65" s="80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" customHeight="1" x14ac:dyDescent="0.25">
      <c r="A66" s="80">
        <v>1</v>
      </c>
      <c r="B66" s="80"/>
      <c r="C66" s="80">
        <v>2</v>
      </c>
      <c r="D66" s="80"/>
      <c r="E66" s="80"/>
      <c r="F66" s="80"/>
      <c r="G66" s="80"/>
      <c r="H66" s="80"/>
      <c r="I66" s="80"/>
      <c r="J66" s="80">
        <v>3</v>
      </c>
      <c r="K66" s="80"/>
      <c r="L66" s="80"/>
      <c r="M66" s="80"/>
      <c r="N66" s="80"/>
      <c r="O66" s="80">
        <v>4</v>
      </c>
      <c r="P66" s="80"/>
      <c r="Q66" s="80"/>
      <c r="R66" s="80"/>
      <c r="S66" s="80"/>
      <c r="T66" s="80"/>
      <c r="U66" s="80"/>
      <c r="V66" s="80"/>
      <c r="W66" s="80"/>
      <c r="X66" s="80"/>
      <c r="Y66" s="80">
        <v>5</v>
      </c>
      <c r="Z66" s="80"/>
      <c r="AA66" s="80"/>
      <c r="AB66" s="80"/>
      <c r="AC66" s="80"/>
      <c r="AD66" s="80">
        <v>6</v>
      </c>
      <c r="AE66" s="80"/>
      <c r="AF66" s="80"/>
      <c r="AG66" s="80"/>
      <c r="AH66" s="80"/>
      <c r="AI66" s="80">
        <v>7</v>
      </c>
      <c r="AJ66" s="80"/>
      <c r="AK66" s="80"/>
      <c r="AL66" s="80"/>
      <c r="AM66" s="80"/>
      <c r="AN66" s="86">
        <v>8</v>
      </c>
      <c r="AO66" s="87"/>
      <c r="AP66" s="87"/>
      <c r="AQ66" s="87"/>
      <c r="AR66" s="88"/>
      <c r="AS66" s="86">
        <v>9</v>
      </c>
      <c r="AT66" s="87"/>
      <c r="AU66" s="87"/>
      <c r="AV66" s="87"/>
      <c r="AW66" s="88"/>
      <c r="AX66" s="86">
        <v>10</v>
      </c>
      <c r="AY66" s="87"/>
      <c r="AZ66" s="87"/>
      <c r="BA66" s="87"/>
      <c r="BB66" s="88"/>
      <c r="BC66" s="86">
        <v>11</v>
      </c>
      <c r="BD66" s="87"/>
      <c r="BE66" s="87"/>
      <c r="BF66" s="87"/>
      <c r="BG66" s="88"/>
      <c r="BH66" s="86">
        <v>12</v>
      </c>
      <c r="BI66" s="87"/>
      <c r="BJ66" s="87"/>
      <c r="BK66" s="87"/>
      <c r="BL66" s="88"/>
      <c r="BM66" s="86">
        <v>13</v>
      </c>
      <c r="BN66" s="87"/>
      <c r="BO66" s="87"/>
      <c r="BP66" s="87"/>
      <c r="BQ66" s="88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5">
      <c r="A67" s="65" t="s">
        <v>36</v>
      </c>
      <c r="B67" s="65"/>
      <c r="C67" s="101" t="s">
        <v>14</v>
      </c>
      <c r="D67" s="102"/>
      <c r="E67" s="102"/>
      <c r="F67" s="102"/>
      <c r="G67" s="102"/>
      <c r="H67" s="102"/>
      <c r="I67" s="103"/>
      <c r="J67" s="65" t="s">
        <v>15</v>
      </c>
      <c r="K67" s="65"/>
      <c r="L67" s="65"/>
      <c r="M67" s="65"/>
      <c r="N67" s="65"/>
      <c r="O67" s="81" t="s">
        <v>37</v>
      </c>
      <c r="P67" s="81"/>
      <c r="Q67" s="81"/>
      <c r="R67" s="81"/>
      <c r="S67" s="81"/>
      <c r="T67" s="81"/>
      <c r="U67" s="81"/>
      <c r="V67" s="81"/>
      <c r="W67" s="81"/>
      <c r="X67" s="101"/>
      <c r="Y67" s="82" t="s">
        <v>10</v>
      </c>
      <c r="Z67" s="82"/>
      <c r="AA67" s="82"/>
      <c r="AB67" s="82"/>
      <c r="AC67" s="82"/>
      <c r="AD67" s="82" t="s">
        <v>29</v>
      </c>
      <c r="AE67" s="82"/>
      <c r="AF67" s="82"/>
      <c r="AG67" s="82"/>
      <c r="AH67" s="82"/>
      <c r="AI67" s="82" t="s">
        <v>77</v>
      </c>
      <c r="AJ67" s="82"/>
      <c r="AK67" s="82"/>
      <c r="AL67" s="82"/>
      <c r="AM67" s="82"/>
      <c r="AN67" s="82" t="s">
        <v>30</v>
      </c>
      <c r="AO67" s="82"/>
      <c r="AP67" s="82"/>
      <c r="AQ67" s="82"/>
      <c r="AR67" s="82"/>
      <c r="AS67" s="82" t="s">
        <v>11</v>
      </c>
      <c r="AT67" s="82"/>
      <c r="AU67" s="82"/>
      <c r="AV67" s="82"/>
      <c r="AW67" s="82"/>
      <c r="AX67" s="82" t="s">
        <v>78</v>
      </c>
      <c r="AY67" s="82"/>
      <c r="AZ67" s="82"/>
      <c r="BA67" s="82"/>
      <c r="BB67" s="82"/>
      <c r="BC67" s="82" t="s">
        <v>32</v>
      </c>
      <c r="BD67" s="82"/>
      <c r="BE67" s="82"/>
      <c r="BF67" s="82"/>
      <c r="BG67" s="82"/>
      <c r="BH67" s="82" t="s">
        <v>32</v>
      </c>
      <c r="BI67" s="82"/>
      <c r="BJ67" s="82"/>
      <c r="BK67" s="82"/>
      <c r="BL67" s="82"/>
      <c r="BM67" s="133" t="s">
        <v>16</v>
      </c>
      <c r="BN67" s="133"/>
      <c r="BO67" s="133"/>
      <c r="BP67" s="133"/>
      <c r="BQ67" s="133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23</v>
      </c>
    </row>
    <row r="68" spans="1:79" s="40" customFormat="1" ht="15.6" x14ac:dyDescent="0.25">
      <c r="A68" s="68">
        <v>0</v>
      </c>
      <c r="B68" s="68"/>
      <c r="C68" s="70" t="s">
        <v>86</v>
      </c>
      <c r="D68" s="70"/>
      <c r="E68" s="70"/>
      <c r="F68" s="70"/>
      <c r="G68" s="70"/>
      <c r="H68" s="70"/>
      <c r="I68" s="70"/>
      <c r="J68" s="70" t="s">
        <v>87</v>
      </c>
      <c r="K68" s="70"/>
      <c r="L68" s="70"/>
      <c r="M68" s="70"/>
      <c r="N68" s="70"/>
      <c r="O68" s="70" t="s">
        <v>87</v>
      </c>
      <c r="P68" s="70"/>
      <c r="Q68" s="70"/>
      <c r="R68" s="70"/>
      <c r="S68" s="70"/>
      <c r="T68" s="70"/>
      <c r="U68" s="70"/>
      <c r="V68" s="70"/>
      <c r="W68" s="70"/>
      <c r="X68" s="70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42"/>
      <c r="BS68" s="42"/>
      <c r="BT68" s="42"/>
      <c r="BU68" s="42"/>
      <c r="BV68" s="42"/>
      <c r="BW68" s="42"/>
      <c r="BX68" s="42"/>
      <c r="BY68" s="42"/>
      <c r="BZ68" s="43"/>
      <c r="CA68" s="40" t="s">
        <v>24</v>
      </c>
    </row>
    <row r="69" spans="1:79" ht="39.6" customHeight="1" x14ac:dyDescent="0.25">
      <c r="A69" s="65"/>
      <c r="B69" s="65"/>
      <c r="C69" s="66" t="s">
        <v>88</v>
      </c>
      <c r="D69" s="57"/>
      <c r="E69" s="57"/>
      <c r="F69" s="57"/>
      <c r="G69" s="57"/>
      <c r="H69" s="57"/>
      <c r="I69" s="58"/>
      <c r="J69" s="67" t="s">
        <v>89</v>
      </c>
      <c r="K69" s="67"/>
      <c r="L69" s="67"/>
      <c r="M69" s="67"/>
      <c r="N69" s="67"/>
      <c r="O69" s="66" t="s">
        <v>90</v>
      </c>
      <c r="P69" s="57"/>
      <c r="Q69" s="57"/>
      <c r="R69" s="57"/>
      <c r="S69" s="57"/>
      <c r="T69" s="57"/>
      <c r="U69" s="57"/>
      <c r="V69" s="57"/>
      <c r="W69" s="57"/>
      <c r="X69" s="58"/>
      <c r="Y69" s="63">
        <v>0</v>
      </c>
      <c r="Z69" s="63"/>
      <c r="AA69" s="63"/>
      <c r="AB69" s="63"/>
      <c r="AC69" s="63"/>
      <c r="AD69" s="63">
        <v>2</v>
      </c>
      <c r="AE69" s="63"/>
      <c r="AF69" s="63"/>
      <c r="AG69" s="63"/>
      <c r="AH69" s="63"/>
      <c r="AI69" s="63">
        <v>2</v>
      </c>
      <c r="AJ69" s="63"/>
      <c r="AK69" s="63"/>
      <c r="AL69" s="63"/>
      <c r="AM69" s="63"/>
      <c r="AN69" s="63">
        <v>0</v>
      </c>
      <c r="AO69" s="63"/>
      <c r="AP69" s="63"/>
      <c r="AQ69" s="63"/>
      <c r="AR69" s="63"/>
      <c r="AS69" s="63">
        <v>5</v>
      </c>
      <c r="AT69" s="63"/>
      <c r="AU69" s="63"/>
      <c r="AV69" s="63"/>
      <c r="AW69" s="63"/>
      <c r="AX69" s="63">
        <v>5</v>
      </c>
      <c r="AY69" s="63"/>
      <c r="AZ69" s="63"/>
      <c r="BA69" s="63"/>
      <c r="BB69" s="63"/>
      <c r="BC69" s="63">
        <f>AN69-Y69</f>
        <v>0</v>
      </c>
      <c r="BD69" s="63"/>
      <c r="BE69" s="63"/>
      <c r="BF69" s="63"/>
      <c r="BG69" s="63"/>
      <c r="BH69" s="63">
        <f>AS69-AD69</f>
        <v>3</v>
      </c>
      <c r="BI69" s="63"/>
      <c r="BJ69" s="63"/>
      <c r="BK69" s="63"/>
      <c r="BL69" s="63"/>
      <c r="BM69" s="63">
        <v>3</v>
      </c>
      <c r="BN69" s="63"/>
      <c r="BO69" s="63"/>
      <c r="BP69" s="63"/>
      <c r="BQ69" s="63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s="40" customFormat="1" ht="15.6" x14ac:dyDescent="0.25">
      <c r="A70" s="68">
        <v>0</v>
      </c>
      <c r="B70" s="68"/>
      <c r="C70" s="69" t="s">
        <v>91</v>
      </c>
      <c r="D70" s="49"/>
      <c r="E70" s="49"/>
      <c r="F70" s="49"/>
      <c r="G70" s="49"/>
      <c r="H70" s="49"/>
      <c r="I70" s="50"/>
      <c r="J70" s="70" t="s">
        <v>87</v>
      </c>
      <c r="K70" s="70"/>
      <c r="L70" s="70"/>
      <c r="M70" s="70"/>
      <c r="N70" s="70"/>
      <c r="O70" s="69" t="s">
        <v>87</v>
      </c>
      <c r="P70" s="49"/>
      <c r="Q70" s="49"/>
      <c r="R70" s="49"/>
      <c r="S70" s="49"/>
      <c r="T70" s="49"/>
      <c r="U70" s="49"/>
      <c r="V70" s="49"/>
      <c r="W70" s="49"/>
      <c r="X70" s="50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42"/>
      <c r="BS70" s="42"/>
      <c r="BT70" s="42"/>
      <c r="BU70" s="42"/>
      <c r="BV70" s="42"/>
      <c r="BW70" s="42"/>
      <c r="BX70" s="42"/>
      <c r="BY70" s="42"/>
      <c r="BZ70" s="43"/>
    </row>
    <row r="71" spans="1:79" ht="39.6" customHeight="1" x14ac:dyDescent="0.25">
      <c r="A71" s="65">
        <v>0</v>
      </c>
      <c r="B71" s="65"/>
      <c r="C71" s="66" t="s">
        <v>92</v>
      </c>
      <c r="D71" s="57"/>
      <c r="E71" s="57"/>
      <c r="F71" s="57"/>
      <c r="G71" s="57"/>
      <c r="H71" s="57"/>
      <c r="I71" s="58"/>
      <c r="J71" s="67" t="s">
        <v>89</v>
      </c>
      <c r="K71" s="67"/>
      <c r="L71" s="67"/>
      <c r="M71" s="67"/>
      <c r="N71" s="67"/>
      <c r="O71" s="66" t="s">
        <v>90</v>
      </c>
      <c r="P71" s="57"/>
      <c r="Q71" s="57"/>
      <c r="R71" s="57"/>
      <c r="S71" s="57"/>
      <c r="T71" s="57"/>
      <c r="U71" s="57"/>
      <c r="V71" s="57"/>
      <c r="W71" s="57"/>
      <c r="X71" s="58"/>
      <c r="Y71" s="63">
        <v>0</v>
      </c>
      <c r="Z71" s="63"/>
      <c r="AA71" s="63"/>
      <c r="AB71" s="63"/>
      <c r="AC71" s="63"/>
      <c r="AD71" s="63">
        <v>1</v>
      </c>
      <c r="AE71" s="63"/>
      <c r="AF71" s="63"/>
      <c r="AG71" s="63"/>
      <c r="AH71" s="63"/>
      <c r="AI71" s="63">
        <v>1</v>
      </c>
      <c r="AJ71" s="63"/>
      <c r="AK71" s="63"/>
      <c r="AL71" s="63"/>
      <c r="AM71" s="63"/>
      <c r="AN71" s="63">
        <v>0</v>
      </c>
      <c r="AO71" s="63"/>
      <c r="AP71" s="63"/>
      <c r="AQ71" s="63"/>
      <c r="AR71" s="63"/>
      <c r="AS71" s="63">
        <v>1</v>
      </c>
      <c r="AT71" s="63"/>
      <c r="AU71" s="63"/>
      <c r="AV71" s="63"/>
      <c r="AW71" s="63"/>
      <c r="AX71" s="63">
        <v>1</v>
      </c>
      <c r="AY71" s="63"/>
      <c r="AZ71" s="63"/>
      <c r="BA71" s="63"/>
      <c r="BB71" s="63"/>
      <c r="BC71" s="63">
        <f>AN71-Y71</f>
        <v>0</v>
      </c>
      <c r="BD71" s="63"/>
      <c r="BE71" s="63"/>
      <c r="BF71" s="63"/>
      <c r="BG71" s="63"/>
      <c r="BH71" s="63">
        <f>AS71-AD71</f>
        <v>0</v>
      </c>
      <c r="BI71" s="63"/>
      <c r="BJ71" s="63"/>
      <c r="BK71" s="63"/>
      <c r="BL71" s="63"/>
      <c r="BM71" s="63">
        <v>0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40" customFormat="1" ht="15.6" x14ac:dyDescent="0.25">
      <c r="A72" s="68">
        <v>0</v>
      </c>
      <c r="B72" s="68"/>
      <c r="C72" s="69" t="s">
        <v>93</v>
      </c>
      <c r="D72" s="49"/>
      <c r="E72" s="49"/>
      <c r="F72" s="49"/>
      <c r="G72" s="49"/>
      <c r="H72" s="49"/>
      <c r="I72" s="50"/>
      <c r="J72" s="70" t="s">
        <v>87</v>
      </c>
      <c r="K72" s="70"/>
      <c r="L72" s="70"/>
      <c r="M72" s="70"/>
      <c r="N72" s="70"/>
      <c r="O72" s="69" t="s">
        <v>87</v>
      </c>
      <c r="P72" s="49"/>
      <c r="Q72" s="49"/>
      <c r="R72" s="49"/>
      <c r="S72" s="49"/>
      <c r="T72" s="49"/>
      <c r="U72" s="49"/>
      <c r="V72" s="49"/>
      <c r="W72" s="49"/>
      <c r="X72" s="50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42"/>
      <c r="BS72" s="42"/>
      <c r="BT72" s="42"/>
      <c r="BU72" s="42"/>
      <c r="BV72" s="42"/>
      <c r="BW72" s="42"/>
      <c r="BX72" s="42"/>
      <c r="BY72" s="42"/>
      <c r="BZ72" s="43"/>
    </row>
    <row r="73" spans="1:79" ht="26.4" customHeight="1" x14ac:dyDescent="0.25">
      <c r="A73" s="65">
        <v>0</v>
      </c>
      <c r="B73" s="65"/>
      <c r="C73" s="66" t="s">
        <v>94</v>
      </c>
      <c r="D73" s="57"/>
      <c r="E73" s="57"/>
      <c r="F73" s="57"/>
      <c r="G73" s="57"/>
      <c r="H73" s="57"/>
      <c r="I73" s="58"/>
      <c r="J73" s="67" t="s">
        <v>95</v>
      </c>
      <c r="K73" s="67"/>
      <c r="L73" s="67"/>
      <c r="M73" s="67"/>
      <c r="N73" s="67"/>
      <c r="O73" s="66" t="s">
        <v>96</v>
      </c>
      <c r="P73" s="57"/>
      <c r="Q73" s="57"/>
      <c r="R73" s="57"/>
      <c r="S73" s="57"/>
      <c r="T73" s="57"/>
      <c r="U73" s="57"/>
      <c r="V73" s="57"/>
      <c r="W73" s="57"/>
      <c r="X73" s="58"/>
      <c r="Y73" s="63">
        <v>0</v>
      </c>
      <c r="Z73" s="63"/>
      <c r="AA73" s="63"/>
      <c r="AB73" s="63"/>
      <c r="AC73" s="63"/>
      <c r="AD73" s="63">
        <v>15000</v>
      </c>
      <c r="AE73" s="63"/>
      <c r="AF73" s="63"/>
      <c r="AG73" s="63"/>
      <c r="AH73" s="63"/>
      <c r="AI73" s="63">
        <v>15000</v>
      </c>
      <c r="AJ73" s="63"/>
      <c r="AK73" s="63"/>
      <c r="AL73" s="63"/>
      <c r="AM73" s="63"/>
      <c r="AN73" s="63">
        <v>0</v>
      </c>
      <c r="AO73" s="63"/>
      <c r="AP73" s="63"/>
      <c r="AQ73" s="63"/>
      <c r="AR73" s="63"/>
      <c r="AS73" s="63">
        <v>6000</v>
      </c>
      <c r="AT73" s="63"/>
      <c r="AU73" s="63"/>
      <c r="AV73" s="63"/>
      <c r="AW73" s="63"/>
      <c r="AX73" s="63">
        <v>6000</v>
      </c>
      <c r="AY73" s="63"/>
      <c r="AZ73" s="63"/>
      <c r="BA73" s="63"/>
      <c r="BB73" s="63"/>
      <c r="BC73" s="63">
        <f>AN73-Y73</f>
        <v>0</v>
      </c>
      <c r="BD73" s="63"/>
      <c r="BE73" s="63"/>
      <c r="BF73" s="63"/>
      <c r="BG73" s="63"/>
      <c r="BH73" s="63">
        <f>AS73-AD73</f>
        <v>-9000</v>
      </c>
      <c r="BI73" s="63"/>
      <c r="BJ73" s="63"/>
      <c r="BK73" s="63"/>
      <c r="BL73" s="63"/>
      <c r="BM73" s="63">
        <v>-9000</v>
      </c>
      <c r="BN73" s="63"/>
      <c r="BO73" s="63"/>
      <c r="BP73" s="63"/>
      <c r="BQ73" s="63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6" x14ac:dyDescent="0.25">
      <c r="A74" s="31"/>
      <c r="B74" s="31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customHeight="1" x14ac:dyDescent="0.25">
      <c r="A75" s="92" t="s">
        <v>62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</row>
    <row r="76" spans="1:79" ht="9" customHeight="1" x14ac:dyDescent="0.25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45" customHeight="1" x14ac:dyDescent="0.25">
      <c r="A77" s="76" t="s">
        <v>3</v>
      </c>
      <c r="B77" s="77"/>
      <c r="C77" s="76" t="s">
        <v>6</v>
      </c>
      <c r="D77" s="108"/>
      <c r="E77" s="108"/>
      <c r="F77" s="108"/>
      <c r="G77" s="108"/>
      <c r="H77" s="108"/>
      <c r="I77" s="77"/>
      <c r="J77" s="76" t="s">
        <v>5</v>
      </c>
      <c r="K77" s="108"/>
      <c r="L77" s="108"/>
      <c r="M77" s="108"/>
      <c r="N77" s="77"/>
      <c r="O77" s="86" t="s">
        <v>63</v>
      </c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1"/>
      <c r="BR77" s="10"/>
      <c r="BS77" s="10"/>
      <c r="BT77" s="10"/>
      <c r="BU77" s="10"/>
      <c r="BV77" s="10"/>
      <c r="BW77" s="10"/>
      <c r="BX77" s="10"/>
      <c r="BY77" s="10"/>
      <c r="BZ77" s="9"/>
    </row>
    <row r="78" spans="1:79" s="38" customFormat="1" ht="15.9" customHeight="1" x14ac:dyDescent="0.25">
      <c r="A78" s="112">
        <v>1</v>
      </c>
      <c r="B78" s="112"/>
      <c r="C78" s="112">
        <v>2</v>
      </c>
      <c r="D78" s="112"/>
      <c r="E78" s="112"/>
      <c r="F78" s="112"/>
      <c r="G78" s="112"/>
      <c r="H78" s="112"/>
      <c r="I78" s="112"/>
      <c r="J78" s="112">
        <v>3</v>
      </c>
      <c r="K78" s="112"/>
      <c r="L78" s="112"/>
      <c r="M78" s="112"/>
      <c r="N78" s="112"/>
      <c r="O78" s="152">
        <v>4</v>
      </c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53"/>
      <c r="AA78" s="153"/>
      <c r="AB78" s="153"/>
      <c r="AC78" s="153"/>
      <c r="AD78" s="153"/>
      <c r="AE78" s="153"/>
      <c r="AF78" s="153"/>
      <c r="AG78" s="153"/>
      <c r="AH78" s="153"/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  <c r="BI78" s="153"/>
      <c r="BJ78" s="153"/>
      <c r="BK78" s="153"/>
      <c r="BL78" s="153"/>
      <c r="BM78" s="153"/>
      <c r="BN78" s="153"/>
      <c r="BO78" s="153"/>
      <c r="BP78" s="153"/>
      <c r="BQ78" s="154"/>
      <c r="BR78" s="36"/>
      <c r="BS78" s="36"/>
      <c r="BT78" s="36"/>
      <c r="BU78" s="36"/>
      <c r="BV78" s="36"/>
      <c r="BW78" s="36"/>
      <c r="BX78" s="36"/>
      <c r="BY78" s="36"/>
      <c r="BZ78" s="37"/>
    </row>
    <row r="79" spans="1:79" s="38" customFormat="1" ht="12.75" hidden="1" customHeight="1" x14ac:dyDescent="0.25">
      <c r="A79" s="55" t="s">
        <v>36</v>
      </c>
      <c r="B79" s="55"/>
      <c r="C79" s="128" t="s">
        <v>14</v>
      </c>
      <c r="D79" s="129"/>
      <c r="E79" s="129"/>
      <c r="F79" s="129"/>
      <c r="G79" s="129"/>
      <c r="H79" s="129"/>
      <c r="I79" s="130"/>
      <c r="J79" s="55" t="s">
        <v>15</v>
      </c>
      <c r="K79" s="55"/>
      <c r="L79" s="55"/>
      <c r="M79" s="55"/>
      <c r="N79" s="55"/>
      <c r="O79" s="56" t="s">
        <v>71</v>
      </c>
      <c r="P79" s="120"/>
      <c r="Q79" s="120"/>
      <c r="R79" s="120"/>
      <c r="S79" s="120"/>
      <c r="T79" s="120"/>
      <c r="U79" s="120"/>
      <c r="V79" s="120"/>
      <c r="W79" s="120"/>
      <c r="X79" s="120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2"/>
      <c r="BR79" s="39"/>
      <c r="BS79" s="39"/>
      <c r="BT79" s="37"/>
      <c r="BU79" s="37"/>
      <c r="BV79" s="37"/>
      <c r="BW79" s="37"/>
      <c r="BX79" s="37"/>
      <c r="BY79" s="37"/>
      <c r="BZ79" s="37"/>
      <c r="CA79" s="38" t="s">
        <v>70</v>
      </c>
    </row>
    <row r="80" spans="1:79" s="46" customFormat="1" ht="15.6" x14ac:dyDescent="0.25">
      <c r="A80" s="47">
        <v>0</v>
      </c>
      <c r="B80" s="47"/>
      <c r="C80" s="47" t="s">
        <v>86</v>
      </c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51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4"/>
      <c r="BR80" s="44"/>
      <c r="BS80" s="44"/>
      <c r="BT80" s="44"/>
      <c r="BU80" s="44"/>
      <c r="BV80" s="44"/>
      <c r="BW80" s="44"/>
      <c r="BX80" s="44"/>
      <c r="BY80" s="44"/>
      <c r="BZ80" s="45"/>
      <c r="CA80" s="46" t="s">
        <v>65</v>
      </c>
    </row>
    <row r="81" spans="1:78" s="46" customFormat="1" ht="15.6" x14ac:dyDescent="0.25">
      <c r="A81" s="47">
        <v>0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51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s="38" customFormat="1" ht="39.6" customHeight="1" x14ac:dyDescent="0.25">
      <c r="A82" s="55"/>
      <c r="B82" s="55"/>
      <c r="C82" s="56" t="s">
        <v>88</v>
      </c>
      <c r="D82" s="57"/>
      <c r="E82" s="57"/>
      <c r="F82" s="57"/>
      <c r="G82" s="57"/>
      <c r="H82" s="57"/>
      <c r="I82" s="58"/>
      <c r="J82" s="55" t="s">
        <v>89</v>
      </c>
      <c r="K82" s="55"/>
      <c r="L82" s="55"/>
      <c r="M82" s="55"/>
      <c r="N82" s="55"/>
      <c r="O82" s="59" t="s">
        <v>97</v>
      </c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2"/>
      <c r="BR82" s="36"/>
      <c r="BS82" s="36"/>
      <c r="BT82" s="36"/>
      <c r="BU82" s="36"/>
      <c r="BV82" s="36"/>
      <c r="BW82" s="36"/>
      <c r="BX82" s="36"/>
      <c r="BY82" s="36"/>
      <c r="BZ82" s="37"/>
    </row>
    <row r="83" spans="1:78" s="46" customFormat="1" ht="15.6" x14ac:dyDescent="0.25">
      <c r="A83" s="47">
        <v>0</v>
      </c>
      <c r="B83" s="47"/>
      <c r="C83" s="48" t="s">
        <v>91</v>
      </c>
      <c r="D83" s="49"/>
      <c r="E83" s="49"/>
      <c r="F83" s="49"/>
      <c r="G83" s="49"/>
      <c r="H83" s="49"/>
      <c r="I83" s="50"/>
      <c r="J83" s="47"/>
      <c r="K83" s="47"/>
      <c r="L83" s="47"/>
      <c r="M83" s="47"/>
      <c r="N83" s="47"/>
      <c r="O83" s="51"/>
      <c r="P83" s="52"/>
      <c r="Q83" s="52"/>
      <c r="R83" s="52"/>
      <c r="S83" s="52"/>
      <c r="T83" s="52"/>
      <c r="U83" s="52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4"/>
      <c r="BR83" s="44"/>
      <c r="BS83" s="44"/>
      <c r="BT83" s="44"/>
      <c r="BU83" s="44"/>
      <c r="BV83" s="44"/>
      <c r="BW83" s="44"/>
      <c r="BX83" s="44"/>
      <c r="BY83" s="44"/>
      <c r="BZ83" s="45"/>
    </row>
    <row r="84" spans="1:78" s="46" customFormat="1" ht="15.6" x14ac:dyDescent="0.25">
      <c r="A84" s="47">
        <v>0</v>
      </c>
      <c r="B84" s="47"/>
      <c r="C84" s="48"/>
      <c r="D84" s="49"/>
      <c r="E84" s="49"/>
      <c r="F84" s="49"/>
      <c r="G84" s="49"/>
      <c r="H84" s="49"/>
      <c r="I84" s="50"/>
      <c r="J84" s="47"/>
      <c r="K84" s="47"/>
      <c r="L84" s="47"/>
      <c r="M84" s="47"/>
      <c r="N84" s="47"/>
      <c r="O84" s="51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4"/>
      <c r="BR84" s="44"/>
      <c r="BS84" s="44"/>
      <c r="BT84" s="44"/>
      <c r="BU84" s="44"/>
      <c r="BV84" s="44"/>
      <c r="BW84" s="44"/>
      <c r="BX84" s="44"/>
      <c r="BY84" s="44"/>
      <c r="BZ84" s="45"/>
    </row>
    <row r="85" spans="1:78" s="46" customFormat="1" ht="15.6" x14ac:dyDescent="0.25">
      <c r="A85" s="47">
        <v>0</v>
      </c>
      <c r="B85" s="47"/>
      <c r="C85" s="48" t="s">
        <v>93</v>
      </c>
      <c r="D85" s="49"/>
      <c r="E85" s="49"/>
      <c r="F85" s="49"/>
      <c r="G85" s="49"/>
      <c r="H85" s="49"/>
      <c r="I85" s="50"/>
      <c r="J85" s="47"/>
      <c r="K85" s="47"/>
      <c r="L85" s="47"/>
      <c r="M85" s="47"/>
      <c r="N85" s="47"/>
      <c r="O85" s="51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4"/>
      <c r="BR85" s="44"/>
      <c r="BS85" s="44"/>
      <c r="BT85" s="44"/>
      <c r="BU85" s="44"/>
      <c r="BV85" s="44"/>
      <c r="BW85" s="44"/>
      <c r="BX85" s="44"/>
      <c r="BY85" s="44"/>
      <c r="BZ85" s="45"/>
    </row>
    <row r="86" spans="1:78" s="46" customFormat="1" ht="15.6" x14ac:dyDescent="0.25">
      <c r="A86" s="47">
        <v>0</v>
      </c>
      <c r="B86" s="47"/>
      <c r="C86" s="48"/>
      <c r="D86" s="49"/>
      <c r="E86" s="49"/>
      <c r="F86" s="49"/>
      <c r="G86" s="49"/>
      <c r="H86" s="49"/>
      <c r="I86" s="50"/>
      <c r="J86" s="47"/>
      <c r="K86" s="47"/>
      <c r="L86" s="47"/>
      <c r="M86" s="47"/>
      <c r="N86" s="47"/>
      <c r="O86" s="51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4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8" s="38" customFormat="1" ht="26.4" customHeight="1" x14ac:dyDescent="0.25">
      <c r="A87" s="55">
        <v>0</v>
      </c>
      <c r="B87" s="55"/>
      <c r="C87" s="56" t="s">
        <v>94</v>
      </c>
      <c r="D87" s="57"/>
      <c r="E87" s="57"/>
      <c r="F87" s="57"/>
      <c r="G87" s="57"/>
      <c r="H87" s="57"/>
      <c r="I87" s="58"/>
      <c r="J87" s="55" t="s">
        <v>95</v>
      </c>
      <c r="K87" s="55"/>
      <c r="L87" s="55"/>
      <c r="M87" s="55"/>
      <c r="N87" s="55"/>
      <c r="O87" s="59" t="s">
        <v>98</v>
      </c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2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8" ht="15.6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ht="15.9" customHeight="1" x14ac:dyDescent="0.25">
      <c r="A89" s="92" t="s">
        <v>64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</row>
    <row r="90" spans="1:78" ht="15.9" customHeight="1" x14ac:dyDescent="0.25">
      <c r="A90" s="127" t="s">
        <v>100</v>
      </c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125"/>
      <c r="AO90" s="125"/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125"/>
      <c r="BI90" s="125"/>
      <c r="BJ90" s="125"/>
      <c r="BK90" s="125"/>
      <c r="BL90" s="125"/>
    </row>
    <row r="91" spans="1:78" ht="48.6" customHeight="1" x14ac:dyDescent="0.25">
      <c r="A91" s="31"/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15.9" customHeight="1" x14ac:dyDescent="0.25">
      <c r="A92" s="92" t="s">
        <v>46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</row>
    <row r="93" spans="1:78" ht="15.9" customHeight="1" x14ac:dyDescent="0.25">
      <c r="A93" s="127" t="s">
        <v>101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5"/>
      <c r="AJ93" s="125"/>
      <c r="AK93" s="125"/>
      <c r="AL93" s="125"/>
      <c r="AM93" s="125"/>
      <c r="AN93" s="125"/>
      <c r="AO93" s="125"/>
      <c r="AP93" s="125"/>
      <c r="AQ93" s="125"/>
      <c r="AR93" s="125"/>
      <c r="AS93" s="125"/>
      <c r="AT93" s="125"/>
      <c r="AU93" s="125"/>
      <c r="AV93" s="125"/>
      <c r="AW93" s="125"/>
      <c r="AX93" s="125"/>
      <c r="AY93" s="125"/>
      <c r="AZ93" s="125"/>
      <c r="BA93" s="125"/>
      <c r="BB93" s="125"/>
      <c r="BC93" s="125"/>
      <c r="BD93" s="125"/>
      <c r="BE93" s="125"/>
      <c r="BF93" s="125"/>
      <c r="BG93" s="125"/>
      <c r="BH93" s="125"/>
      <c r="BI93" s="125"/>
      <c r="BJ93" s="125"/>
      <c r="BK93" s="125"/>
      <c r="BL93" s="125"/>
    </row>
    <row r="94" spans="1:78" ht="15.9" customHeight="1" x14ac:dyDescent="0.25">
      <c r="A94" s="17"/>
      <c r="B94" s="17"/>
      <c r="C94" s="17"/>
      <c r="D94" s="17"/>
      <c r="E94" s="17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78" ht="12" customHeight="1" x14ac:dyDescent="0.25">
      <c r="A95" s="30" t="s">
        <v>76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78" ht="12" customHeight="1" x14ac:dyDescent="0.25">
      <c r="A96" s="30" t="s">
        <v>67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s="30" customFormat="1" ht="12" customHeight="1" x14ac:dyDescent="0.2">
      <c r="A97" s="30" t="s">
        <v>68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</row>
    <row r="98" spans="1:64" ht="15.9" customHeight="1" x14ac:dyDescent="0.3">
      <c r="A98" s="29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42" customHeight="1" x14ac:dyDescent="0.3">
      <c r="A99" s="124" t="s">
        <v>104</v>
      </c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3"/>
      <c r="AO99" s="3"/>
      <c r="AP99" s="110" t="s">
        <v>106</v>
      </c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</row>
    <row r="100" spans="1:64" x14ac:dyDescent="0.25">
      <c r="W100" s="123" t="s">
        <v>8</v>
      </c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4"/>
      <c r="AO100" s="4"/>
      <c r="AP100" s="123" t="s">
        <v>72</v>
      </c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</row>
    <row r="103" spans="1:64" ht="31.2" customHeight="1" x14ac:dyDescent="0.3">
      <c r="A103" s="124" t="s">
        <v>105</v>
      </c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3"/>
      <c r="AO103" s="3"/>
      <c r="AP103" s="110" t="s">
        <v>107</v>
      </c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</row>
    <row r="104" spans="1:64" x14ac:dyDescent="0.25">
      <c r="W104" s="123" t="s">
        <v>8</v>
      </c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4"/>
      <c r="AO104" s="4"/>
      <c r="AP104" s="123" t="s">
        <v>72</v>
      </c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</row>
  </sheetData>
  <mergeCells count="354">
    <mergeCell ref="O78:BQ78"/>
    <mergeCell ref="O80:BQ80"/>
    <mergeCell ref="A80:B80"/>
    <mergeCell ref="C80:I80"/>
    <mergeCell ref="J80:N80"/>
    <mergeCell ref="A79:B79"/>
    <mergeCell ref="J77:N77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77:BQ77"/>
    <mergeCell ref="AK21:BC21"/>
    <mergeCell ref="AI68:AM68"/>
    <mergeCell ref="AN68:AR68"/>
    <mergeCell ref="AS68:AW68"/>
    <mergeCell ref="AX68:BB68"/>
    <mergeCell ref="AU18:BB18"/>
    <mergeCell ref="BE20:BL20"/>
    <mergeCell ref="BE21:BL21"/>
    <mergeCell ref="AU41:AY41"/>
    <mergeCell ref="G25:BL25"/>
    <mergeCell ref="A37:BQ3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P104:BH104"/>
    <mergeCell ref="A103:V103"/>
    <mergeCell ref="W103:AM103"/>
    <mergeCell ref="AP103:BH103"/>
    <mergeCell ref="W104:AM104"/>
    <mergeCell ref="AP100:BH100"/>
    <mergeCell ref="A93:BL93"/>
    <mergeCell ref="C79:I79"/>
    <mergeCell ref="W100:AM100"/>
    <mergeCell ref="A99:V99"/>
    <mergeCell ref="W99:AM99"/>
    <mergeCell ref="A89:BL89"/>
    <mergeCell ref="A90:BL90"/>
    <mergeCell ref="A49:B49"/>
    <mergeCell ref="A50:B50"/>
    <mergeCell ref="A53:BN53"/>
    <mergeCell ref="A52:BN52"/>
    <mergeCell ref="C49:BQ49"/>
    <mergeCell ref="C50:BQ50"/>
    <mergeCell ref="AN66:AR66"/>
    <mergeCell ref="C78:I78"/>
    <mergeCell ref="J78:N78"/>
    <mergeCell ref="C67:I67"/>
    <mergeCell ref="J67:N67"/>
    <mergeCell ref="O67:X67"/>
    <mergeCell ref="C68:I68"/>
    <mergeCell ref="J68:N68"/>
    <mergeCell ref="A68:B68"/>
    <mergeCell ref="AD68:AH68"/>
    <mergeCell ref="A75:BQ75"/>
    <mergeCell ref="A77:B77"/>
    <mergeCell ref="C77:I77"/>
    <mergeCell ref="BC68:BG68"/>
    <mergeCell ref="BM68:BQ68"/>
    <mergeCell ref="BH68:BL68"/>
    <mergeCell ref="BC66:BG66"/>
    <mergeCell ref="BC67:BG67"/>
    <mergeCell ref="AP99:BH99"/>
    <mergeCell ref="AN64:BB64"/>
    <mergeCell ref="A61:BQ61"/>
    <mergeCell ref="C66:I66"/>
    <mergeCell ref="J79:N79"/>
    <mergeCell ref="A78:B78"/>
    <mergeCell ref="A67:B67"/>
    <mergeCell ref="O68:X68"/>
    <mergeCell ref="Y68:AC68"/>
    <mergeCell ref="A66:B66"/>
    <mergeCell ref="Y67:AC67"/>
    <mergeCell ref="O79:BQ79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S65:AW65"/>
    <mergeCell ref="AN65:AR65"/>
    <mergeCell ref="AI65:AM65"/>
    <mergeCell ref="BC64:BQ64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2:BL92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I55:AM55"/>
    <mergeCell ref="AN55:AR55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X56:AB56"/>
    <mergeCell ref="AC56:A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I59:AM5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3:B73"/>
    <mergeCell ref="C73:I73"/>
    <mergeCell ref="J73:N73"/>
    <mergeCell ref="O73:X73"/>
    <mergeCell ref="Y73:AC73"/>
    <mergeCell ref="AD73:AH73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BM73:BQ73"/>
    <mergeCell ref="AI73:AM73"/>
    <mergeCell ref="AN73:AR73"/>
    <mergeCell ref="AS73:AW73"/>
    <mergeCell ref="AX73:BB73"/>
    <mergeCell ref="BC73:BG73"/>
    <mergeCell ref="BH73:BL73"/>
    <mergeCell ref="AX72:BB72"/>
    <mergeCell ref="BC72:BG72"/>
    <mergeCell ref="BH72:BL72"/>
    <mergeCell ref="BM72:BQ72"/>
    <mergeCell ref="A82:B82"/>
    <mergeCell ref="C82:I82"/>
    <mergeCell ref="J82:N82"/>
    <mergeCell ref="O82:BQ82"/>
    <mergeCell ref="A83:B83"/>
    <mergeCell ref="C83:I83"/>
    <mergeCell ref="J83:N83"/>
    <mergeCell ref="O83:BQ83"/>
    <mergeCell ref="A81:B81"/>
    <mergeCell ref="C81:I81"/>
    <mergeCell ref="J81:N81"/>
    <mergeCell ref="O81:BQ81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</mergeCells>
  <phoneticPr fontId="0" type="noConversion"/>
  <conditionalFormatting sqref="C76 C91 C68 C80">
    <cfRule type="cellIs" dxfId="28" priority="31" stopIfTrue="1" operator="equal">
      <formula>$C67</formula>
    </cfRule>
  </conditionalFormatting>
  <conditionalFormatting sqref="A68:B68 A76:B76 A80:B80 A91:B91 A58:B58 A74:B74 A88:B88">
    <cfRule type="cellIs" dxfId="27" priority="32" stopIfTrue="1" operator="equal">
      <formula>0</formula>
    </cfRule>
  </conditionalFormatting>
  <conditionalFormatting sqref="A59:B59">
    <cfRule type="cellIs" dxfId="26" priority="30" stopIfTrue="1" operator="equal">
      <formula>0</formula>
    </cfRule>
  </conditionalFormatting>
  <conditionalFormatting sqref="C74">
    <cfRule type="cellIs" dxfId="25" priority="34" stopIfTrue="1" operator="equal">
      <formula>$C68</formula>
    </cfRule>
  </conditionalFormatting>
  <conditionalFormatting sqref="C69">
    <cfRule type="cellIs" dxfId="24" priority="27" stopIfTrue="1" operator="equal">
      <formula>$C68</formula>
    </cfRule>
  </conditionalFormatting>
  <conditionalFormatting sqref="A69:B69">
    <cfRule type="cellIs" dxfId="23" priority="28" stopIfTrue="1" operator="equal">
      <formula>0</formula>
    </cfRule>
  </conditionalFormatting>
  <conditionalFormatting sqref="C70">
    <cfRule type="cellIs" dxfId="22" priority="25" stopIfTrue="1" operator="equal">
      <formula>$C69</formula>
    </cfRule>
  </conditionalFormatting>
  <conditionalFormatting sqref="A70:B70">
    <cfRule type="cellIs" dxfId="21" priority="26" stopIfTrue="1" operator="equal">
      <formula>0</formula>
    </cfRule>
  </conditionalFormatting>
  <conditionalFormatting sqref="C71">
    <cfRule type="cellIs" dxfId="20" priority="23" stopIfTrue="1" operator="equal">
      <formula>$C70</formula>
    </cfRule>
  </conditionalFormatting>
  <conditionalFormatting sqref="A71:B71">
    <cfRule type="cellIs" dxfId="19" priority="24" stopIfTrue="1" operator="equal">
      <formula>0</formula>
    </cfRule>
  </conditionalFormatting>
  <conditionalFormatting sqref="C72">
    <cfRule type="cellIs" dxfId="18" priority="21" stopIfTrue="1" operator="equal">
      <formula>$C71</formula>
    </cfRule>
  </conditionalFormatting>
  <conditionalFormatting sqref="A72:B72">
    <cfRule type="cellIs" dxfId="17" priority="22" stopIfTrue="1" operator="equal">
      <formula>0</formula>
    </cfRule>
  </conditionalFormatting>
  <conditionalFormatting sqref="C73">
    <cfRule type="cellIs" dxfId="16" priority="19" stopIfTrue="1" operator="equal">
      <formula>$C72</formula>
    </cfRule>
  </conditionalFormatting>
  <conditionalFormatting sqref="A73:B73">
    <cfRule type="cellIs" dxfId="15" priority="20" stopIfTrue="1" operator="equal">
      <formula>0</formula>
    </cfRule>
  </conditionalFormatting>
  <conditionalFormatting sqref="C88">
    <cfRule type="cellIs" dxfId="14" priority="36" stopIfTrue="1" operator="equal">
      <formula>$C80</formula>
    </cfRule>
  </conditionalFormatting>
  <conditionalFormatting sqref="C81">
    <cfRule type="cellIs" dxfId="13" priority="15" stopIfTrue="1" operator="equal">
      <formula>$C80</formula>
    </cfRule>
  </conditionalFormatting>
  <conditionalFormatting sqref="A81:B81">
    <cfRule type="cellIs" dxfId="12" priority="16" stopIfTrue="1" operator="equal">
      <formula>0</formula>
    </cfRule>
  </conditionalFormatting>
  <conditionalFormatting sqref="C82">
    <cfRule type="cellIs" dxfId="11" priority="13" stopIfTrue="1" operator="equal">
      <formula>$C81</formula>
    </cfRule>
  </conditionalFormatting>
  <conditionalFormatting sqref="A82:B82">
    <cfRule type="cellIs" dxfId="10" priority="14" stopIfTrue="1" operator="equal">
      <formula>0</formula>
    </cfRule>
  </conditionalFormatting>
  <conditionalFormatting sqref="C83">
    <cfRule type="cellIs" dxfId="9" priority="11" stopIfTrue="1" operator="equal">
      <formula>$C82</formula>
    </cfRule>
  </conditionalFormatting>
  <conditionalFormatting sqref="A83:B83">
    <cfRule type="cellIs" dxfId="8" priority="12" stopIfTrue="1" operator="equal">
      <formula>0</formula>
    </cfRule>
  </conditionalFormatting>
  <conditionalFormatting sqref="C84">
    <cfRule type="cellIs" dxfId="7" priority="9" stopIfTrue="1" operator="equal">
      <formula>$C83</formula>
    </cfRule>
  </conditionalFormatting>
  <conditionalFormatting sqref="A84:B84">
    <cfRule type="cellIs" dxfId="6" priority="10" stopIfTrue="1" operator="equal">
      <formula>0</formula>
    </cfRule>
  </conditionalFormatting>
  <conditionalFormatting sqref="C85">
    <cfRule type="cellIs" dxfId="5" priority="7" stopIfTrue="1" operator="equal">
      <formula>$C84</formula>
    </cfRule>
  </conditionalFormatting>
  <conditionalFormatting sqref="A85:B85">
    <cfRule type="cellIs" dxfId="4" priority="8" stopIfTrue="1" operator="equal">
      <formula>0</formula>
    </cfRule>
  </conditionalFormatting>
  <conditionalFormatting sqref="C86">
    <cfRule type="cellIs" dxfId="3" priority="5" stopIfTrue="1" operator="equal">
      <formula>$C85</formula>
    </cfRule>
  </conditionalFormatting>
  <conditionalFormatting sqref="A86:B86">
    <cfRule type="cellIs" dxfId="2" priority="6" stopIfTrue="1" operator="equal">
      <formula>0</formula>
    </cfRule>
  </conditionalFormatting>
  <conditionalFormatting sqref="C87">
    <cfRule type="cellIs" dxfId="1" priority="3" stopIfTrue="1" operator="equal">
      <formula>$C86</formula>
    </cfRule>
  </conditionalFormatting>
  <conditionalFormatting sqref="A87:B8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КПК0618340</vt:lpstr>
      <vt:lpstr>КПК0618340!Область_печати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2025-03-11T08:59:30Z</cp:lastPrinted>
  <dcterms:created xsi:type="dcterms:W3CDTF">2016-08-10T10:53:25Z</dcterms:created>
  <dcterms:modified xsi:type="dcterms:W3CDTF">2025-03-11T09:08:13Z</dcterms:modified>
</cp:coreProperties>
</file>