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\показники\"/>
    </mc:Choice>
  </mc:AlternateContent>
  <xr:revisionPtr revIDLastSave="0" documentId="8_{43B4DFAA-342F-4607-9241-8AD03D0CF5E1}" xr6:coauthVersionLast="47" xr6:coauthVersionMax="47" xr10:uidLastSave="{00000000-0000-0000-0000-000000000000}"/>
  <bookViews>
    <workbookView xWindow="-120" yWindow="-120" windowWidth="29040" windowHeight="15840"/>
  </bookViews>
  <sheets>
    <sheet name="КПК0611291" sheetId="1" r:id="rId1"/>
  </sheets>
  <definedNames>
    <definedName name="_xlnm.Print_Area" localSheetId="0">КПК0611291!$A$1:$BQ$109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" l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<sst xmlns="http://schemas.openxmlformats.org/spreadsheetml/2006/main" count="150" uniqueCount="98">
  <si>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</si>
  <si>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</si>
  <si>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</si>
  <si>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</si>
  <si>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</si>
  <si>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</si>
  <si>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</si>
  <si>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</si>
  <si>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</si>
  <si>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</si>
  <si>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</si>
  <si>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</si>
  <si>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</si>
  <si>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</si>
  <si>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</si>
  <si>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</si>
  <si>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</si>
  <si>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</si>
  <si>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</si>
  <si>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</si>
  <si>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</si>
  <si>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</si>
  <si>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</si>
  <si>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</si>
  <si>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</si>
  <si>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</si>
  <si>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</si>
  <si>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</si>
  <si>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</si>
  <si>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</si>
  <si>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</si>
  <si>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</si>
  <si>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</si>
  <si>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</si>
  <si>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</si>
  <si>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</si>
  <si>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</si>
  <si>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</si>
  <si>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</si>
  <si>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</si>
  <si>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</si>
  <si>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</si>
  <si>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</si>
  <si>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</si>
  <si>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</si>
  <si>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</si>
  <si>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</si>
  <si>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</si>
  <si>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</si>
  <si>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</si>
  <si>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</si>
  <si>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</si>
  <si>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</si>
  <si>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</si>
  <si>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</si>
  <si>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</si>
  <si>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</si>
  <si>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</si>
  <si>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</si>
  <si>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</si>
  <si>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</si>
  <si>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</si>
  <si>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</si>
  <si>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</si>
  <si>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</si>
  <si>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</si>
  <si>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</si>
  <si>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</si>
  <si>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</si>
  <si>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облаштування 1 навчального кабінету предмета «Захист України» в ЧВПУР</t>
  </si>
  <si>
    <t>середні витрати на один осередок</t>
  </si>
  <si>
    <t>Середні витрати на один клас</t>
  </si>
  <si>
    <t>Середні витрати на одного учня пілотних класів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</si>
  <si>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</si>
  <si>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</si>
  <si>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</si>
  <si>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</si>
  <si>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</si>
  <si>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</si>
  <si>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</si>
  <si>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</si>
  <si>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</si>
  <si>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</si>
  <si>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</si>
  <si>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</si>
  <si>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</si>
  <si>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</si>
  <si>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</si>
  <si>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</si>
  <si>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</si>
  <si>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</si>
  <si>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((205,27/314,3)+(1351,18/1864,3)+(11603,23/11725,49)+(2201,74/2219,32)) / 4 * 100 = 83,99</t>
  </si>
  <si>
    <t>'І(ефф.)баз =  = 0</t>
  </si>
  <si>
    <t>І(як.)звіт = 0</t>
  </si>
  <si>
    <t>I1 = 83,99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</si>
  <si>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</si>
  <si>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</si>
  <si>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83,99 + 0 + 0 =  83.99 -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</si>
</sst>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E642F5B-61AC-47B9-B5C7-F2A0DA0052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556C574-8989-498B-8C54-9846B3FDB5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C3B6A76-9ACD-447E-95DB-FD3994C5F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34FFED4-D286-4710-B720-DF6574A73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AD0A6A8-5074-4E2C-A5C6-8E90129F3C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90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75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75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99.75" customHeight="1" x14ac:dyDescent="0.2">
      <c r="A19" s="10" t="s">
        <v>7</v>
      </c>
      <c r="B19" s="119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6" t="s">
        <v>83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6"/>
      <c r="AY26" s="76"/>
      <c r="AZ26" s="76"/>
      <c r="BA26" s="76"/>
      <c r="BB26" s="76"/>
      <c r="BC26" s="73" t="s">
        <v>24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9" t="s">
        <v>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67" t="s">
        <v>4</v>
      </c>
      <c r="B29" s="67"/>
      <c r="C29" s="77" t="s">
        <v>5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2" t="s">
        <v>33</v>
      </c>
      <c r="Z29" s="72"/>
      <c r="AA29" s="72"/>
      <c r="AB29" s="72"/>
      <c r="AC29" s="72"/>
      <c r="AD29" s="72"/>
      <c r="AE29" s="64" t="s">
        <v>34</v>
      </c>
      <c r="AF29" s="71"/>
      <c r="AG29" s="71"/>
      <c r="AH29" s="71"/>
      <c r="AI29" s="71"/>
      <c r="AJ29" s="71"/>
      <c r="AK29" s="83" t="s">
        <v>42</v>
      </c>
      <c r="AL29" s="83"/>
      <c r="AM29" s="83"/>
      <c r="AN29" s="83"/>
      <c r="AO29" s="83"/>
      <c r="AP29" s="83"/>
      <c r="AQ29" s="64" t="s">
        <v>35</v>
      </c>
      <c r="AR29" s="74"/>
      <c r="AS29" s="74"/>
      <c r="AT29" s="74"/>
      <c r="AU29" s="74"/>
      <c r="AV29" s="74"/>
      <c r="AW29" s="64" t="s">
        <v>36</v>
      </c>
      <c r="AX29" s="57"/>
      <c r="AY29" s="57"/>
      <c r="AZ29" s="57"/>
      <c r="BA29" s="57"/>
      <c r="BB29" s="57"/>
      <c r="BC29" s="83" t="s">
        <v>42</v>
      </c>
      <c r="BD29" s="83"/>
      <c r="BE29" s="83"/>
      <c r="BF29" s="83"/>
      <c r="BG29" s="83"/>
      <c r="BH29" s="83"/>
      <c r="CA29" s="1" t="s">
        <v>37</v>
      </c>
    </row>
    <row r="30" spans="1:79" ht="25.5" customHeight="1" x14ac:dyDescent="0.2">
      <c r="A30" s="66"/>
      <c r="B30" s="66"/>
      <c r="C30" s="106" t="s">
        <v>69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11">
        <v>0</v>
      </c>
      <c r="Z30" s="111"/>
      <c r="AA30" s="111"/>
      <c r="AB30" s="111"/>
      <c r="AC30" s="111"/>
      <c r="AD30" s="111"/>
      <c r="AE30" s="111">
        <v>0</v>
      </c>
      <c r="AF30" s="111"/>
      <c r="AG30" s="111"/>
      <c r="AH30" s="111"/>
      <c r="AI30" s="111"/>
      <c r="AJ30" s="111"/>
      <c r="AK30" s="112">
        <f>IF(Y30=0,0,AE30/Y30)</f>
        <v>0</v>
      </c>
      <c r="AL30" s="112"/>
      <c r="AM30" s="112"/>
      <c r="AN30" s="112"/>
      <c r="AO30" s="112"/>
      <c r="AP30" s="112"/>
      <c r="AQ30" s="111">
        <v>314.3</v>
      </c>
      <c r="AR30" s="111"/>
      <c r="AS30" s="111"/>
      <c r="AT30" s="111"/>
      <c r="AU30" s="111"/>
      <c r="AV30" s="111"/>
      <c r="AW30" s="111">
        <v>205.27</v>
      </c>
      <c r="AX30" s="111"/>
      <c r="AY30" s="111"/>
      <c r="AZ30" s="111"/>
      <c r="BA30" s="111"/>
      <c r="BB30" s="111"/>
      <c r="BC30" s="112">
        <f>IF(AQ30=0,0,AW30/AQ30)</f>
        <v>0.65310213172128539</v>
      </c>
      <c r="BD30" s="112"/>
      <c r="BE30" s="112"/>
      <c r="BF30" s="112"/>
      <c r="BG30" s="112"/>
      <c r="BH30" s="112"/>
      <c r="CA30" s="1" t="s">
        <v>38</v>
      </c>
    </row>
    <row r="31" spans="1:79" ht="15" customHeight="1" x14ac:dyDescent="0.2">
      <c r="A31" s="66"/>
      <c r="B31" s="66"/>
      <c r="C31" s="106" t="s">
        <v>70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10"/>
      <c r="Y31" s="111">
        <v>0</v>
      </c>
      <c r="Z31" s="111"/>
      <c r="AA31" s="111"/>
      <c r="AB31" s="111"/>
      <c r="AC31" s="111"/>
      <c r="AD31" s="111"/>
      <c r="AE31" s="111">
        <v>0</v>
      </c>
      <c r="AF31" s="111"/>
      <c r="AG31" s="111"/>
      <c r="AH31" s="111"/>
      <c r="AI31" s="111"/>
      <c r="AJ31" s="111"/>
      <c r="AK31" s="112">
        <f>IF(Y31=0,0,AE31/Y31)</f>
        <v>0</v>
      </c>
      <c r="AL31" s="112"/>
      <c r="AM31" s="112"/>
      <c r="AN31" s="112"/>
      <c r="AO31" s="112"/>
      <c r="AP31" s="112"/>
      <c r="AQ31" s="111">
        <v>1864.3</v>
      </c>
      <c r="AR31" s="111"/>
      <c r="AS31" s="111"/>
      <c r="AT31" s="111"/>
      <c r="AU31" s="111"/>
      <c r="AV31" s="111"/>
      <c r="AW31" s="111">
        <v>1351.1799999999998</v>
      </c>
      <c r="AX31" s="111"/>
      <c r="AY31" s="111"/>
      <c r="AZ31" s="111"/>
      <c r="BA31" s="111"/>
      <c r="BB31" s="111"/>
      <c r="BC31" s="112">
        <f>IF(AQ31=0,0,AW31/AQ31)</f>
        <v>0.72476532746875499</v>
      </c>
      <c r="BD31" s="112"/>
      <c r="BE31" s="112"/>
      <c r="BF31" s="112"/>
      <c r="BG31" s="112"/>
      <c r="BH31" s="112"/>
    </row>
    <row r="32" spans="1:79" ht="15" customHeight="1" x14ac:dyDescent="0.2">
      <c r="A32" s="66"/>
      <c r="B32" s="66"/>
      <c r="C32" s="106" t="s">
        <v>71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10"/>
      <c r="Y32" s="111">
        <v>0</v>
      </c>
      <c r="Z32" s="111"/>
      <c r="AA32" s="111"/>
      <c r="AB32" s="111"/>
      <c r="AC32" s="111"/>
      <c r="AD32" s="111"/>
      <c r="AE32" s="111">
        <v>0</v>
      </c>
      <c r="AF32" s="111"/>
      <c r="AG32" s="111"/>
      <c r="AH32" s="111"/>
      <c r="AI32" s="111"/>
      <c r="AJ32" s="111"/>
      <c r="AK32" s="112">
        <f>IF(Y32=0,0,AE32/Y32)</f>
        <v>0</v>
      </c>
      <c r="AL32" s="112"/>
      <c r="AM32" s="112"/>
      <c r="AN32" s="112"/>
      <c r="AO32" s="112"/>
      <c r="AP32" s="112"/>
      <c r="AQ32" s="111">
        <v>11725.49</v>
      </c>
      <c r="AR32" s="111"/>
      <c r="AS32" s="111"/>
      <c r="AT32" s="111"/>
      <c r="AU32" s="111"/>
      <c r="AV32" s="111"/>
      <c r="AW32" s="111">
        <v>11603.23</v>
      </c>
      <c r="AX32" s="111"/>
      <c r="AY32" s="111"/>
      <c r="AZ32" s="111"/>
      <c r="BA32" s="111"/>
      <c r="BB32" s="111"/>
      <c r="BC32" s="112">
        <f>IF(AQ32=0,0,AW32/AQ32)</f>
        <v>0.98957314363834692</v>
      </c>
      <c r="BD32" s="112"/>
      <c r="BE32" s="112"/>
      <c r="BF32" s="112"/>
      <c r="BG32" s="112"/>
      <c r="BH32" s="112"/>
    </row>
    <row r="33" spans="1:100" ht="15" customHeight="1" x14ac:dyDescent="0.2">
      <c r="A33" s="66"/>
      <c r="B33" s="66"/>
      <c r="C33" s="106" t="s">
        <v>72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10"/>
      <c r="Y33" s="111">
        <v>0</v>
      </c>
      <c r="Z33" s="111"/>
      <c r="AA33" s="111"/>
      <c r="AB33" s="111"/>
      <c r="AC33" s="111"/>
      <c r="AD33" s="111"/>
      <c r="AE33" s="111">
        <v>0</v>
      </c>
      <c r="AF33" s="111"/>
      <c r="AG33" s="111"/>
      <c r="AH33" s="111"/>
      <c r="AI33" s="111"/>
      <c r="AJ33" s="111"/>
      <c r="AK33" s="112">
        <f>IF(Y33=0,0,AE33/Y33)</f>
        <v>0</v>
      </c>
      <c r="AL33" s="112"/>
      <c r="AM33" s="112"/>
      <c r="AN33" s="112"/>
      <c r="AO33" s="112"/>
      <c r="AP33" s="112"/>
      <c r="AQ33" s="111">
        <v>2219.3200000000002</v>
      </c>
      <c r="AR33" s="111"/>
      <c r="AS33" s="111"/>
      <c r="AT33" s="111"/>
      <c r="AU33" s="111"/>
      <c r="AV33" s="111"/>
      <c r="AW33" s="111">
        <v>2201.7399999999998</v>
      </c>
      <c r="AX33" s="111"/>
      <c r="AY33" s="111"/>
      <c r="AZ33" s="111"/>
      <c r="BA33" s="111"/>
      <c r="BB33" s="111"/>
      <c r="BC33" s="112">
        <f>IF(AQ33=0,0,AW33/AQ33)</f>
        <v>0.99207865472306811</v>
      </c>
      <c r="BD33" s="112"/>
      <c r="BE33" s="112"/>
      <c r="BF33" s="112"/>
      <c r="BG33" s="112"/>
      <c r="BH33" s="112"/>
    </row>
    <row r="34" spans="1:100" ht="17.25" customHeight="1" x14ac:dyDescent="0.2">
      <c r="A34" s="79" t="s">
        <v>27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1"/>
    </row>
    <row r="35" spans="1:100" ht="18" hidden="1" customHeight="1" x14ac:dyDescent="0.2">
      <c r="A35" s="67" t="s">
        <v>4</v>
      </c>
      <c r="B35" s="67"/>
      <c r="C35" s="77" t="s">
        <v>5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64" t="s">
        <v>33</v>
      </c>
      <c r="Z35" s="71"/>
      <c r="AA35" s="71"/>
      <c r="AB35" s="71"/>
      <c r="AC35" s="71"/>
      <c r="AD35" s="71"/>
      <c r="AE35" s="64" t="s">
        <v>34</v>
      </c>
      <c r="AF35" s="71"/>
      <c r="AG35" s="71"/>
      <c r="AH35" s="71"/>
      <c r="AI35" s="71"/>
      <c r="AJ35" s="71"/>
      <c r="AK35" s="83" t="s">
        <v>42</v>
      </c>
      <c r="AL35" s="83"/>
      <c r="AM35" s="83"/>
      <c r="AN35" s="83"/>
      <c r="AO35" s="83"/>
      <c r="AP35" s="83"/>
      <c r="AQ35" s="64" t="s">
        <v>35</v>
      </c>
      <c r="AR35" s="74"/>
      <c r="AS35" s="74"/>
      <c r="AT35" s="74"/>
      <c r="AU35" s="74"/>
      <c r="AV35" s="74"/>
      <c r="AW35" s="64" t="s">
        <v>36</v>
      </c>
      <c r="AX35" s="57"/>
      <c r="AY35" s="57"/>
      <c r="AZ35" s="57"/>
      <c r="BA35" s="57"/>
      <c r="BB35" s="57"/>
      <c r="BC35" s="85" t="s">
        <v>42</v>
      </c>
      <c r="BD35" s="85"/>
      <c r="BE35" s="85"/>
      <c r="BF35" s="85"/>
      <c r="BG35" s="85"/>
      <c r="BH35" s="85"/>
      <c r="CA35" s="1" t="s">
        <v>39</v>
      </c>
    </row>
    <row r="36" spans="1:100" s="42" customFormat="1" ht="15" hidden="1" customHeight="1" x14ac:dyDescent="0.2">
      <c r="A36" s="66"/>
      <c r="B36" s="66"/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82"/>
      <c r="AL36" s="82"/>
      <c r="AM36" s="82"/>
      <c r="AN36" s="82"/>
      <c r="AO36" s="82"/>
      <c r="AP36" s="82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82"/>
      <c r="BD36" s="82"/>
      <c r="BE36" s="82"/>
      <c r="BF36" s="82"/>
      <c r="BG36" s="82"/>
      <c r="BH36" s="82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8" t="s">
        <v>41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75" customHeight="1" x14ac:dyDescent="0.2">
      <c r="A40" s="128" t="s">
        <v>87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CA40" s="1" t="s">
        <v>53</v>
      </c>
    </row>
    <row r="41" spans="1:100" ht="9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53</v>
      </c>
    </row>
    <row r="42" spans="1:100" ht="15" customHeight="1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90"/>
      <c r="Y42" s="91" t="s">
        <v>45</v>
      </c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3"/>
      <c r="AL42" s="94" t="s">
        <v>46</v>
      </c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6"/>
      <c r="CA42" s="1" t="s">
        <v>53</v>
      </c>
    </row>
    <row r="43" spans="1:100" ht="15.75" customHeight="1" x14ac:dyDescent="0.2">
      <c r="A43" s="97" t="s">
        <v>47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9"/>
      <c r="Y43" s="100" t="s">
        <v>50</v>
      </c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2"/>
      <c r="AL43" s="129" t="s">
        <v>88</v>
      </c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8"/>
      <c r="CA43" s="1" t="s">
        <v>53</v>
      </c>
    </row>
    <row r="44" spans="1:100" ht="15.75" customHeight="1" x14ac:dyDescent="0.2">
      <c r="A44" s="97" t="s">
        <v>48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9"/>
      <c r="Y44" s="100" t="s">
        <v>51</v>
      </c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2"/>
      <c r="AL44" s="129" t="s">
        <v>89</v>
      </c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8"/>
      <c r="CA44" s="1" t="s">
        <v>53</v>
      </c>
    </row>
    <row r="45" spans="1:100" ht="15.75" customHeight="1" x14ac:dyDescent="0.2">
      <c r="A45" s="97" t="s">
        <v>49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9"/>
      <c r="Y45" s="100" t="s">
        <v>52</v>
      </c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2"/>
      <c r="AL45" s="129" t="s">
        <v>90</v>
      </c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8"/>
      <c r="CA45" s="1" t="s">
        <v>53</v>
      </c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0" t="s">
        <v>91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0" t="s">
        <v>93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</row>
    <row r="58" spans="1:60" s="38" customFormat="1" ht="15.75" x14ac:dyDescent="0.25"/>
    <row r="59" spans="1:60" s="38" customFormat="1" ht="24.75" customHeight="1" x14ac:dyDescent="0.25">
      <c r="B59" s="86" t="s">
        <v>30</v>
      </c>
      <c r="C59" s="86"/>
      <c r="D59" s="86"/>
      <c r="E59" s="86"/>
      <c r="F59" s="86"/>
      <c r="G59" s="86"/>
      <c r="H59" s="86"/>
      <c r="I59" s="86"/>
      <c r="J59" s="86"/>
      <c r="K59" s="86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0" t="s">
        <v>92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1" t="s">
        <v>94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2" t="s">
        <v>95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</row>
    <row r="70" spans="1:78" s="38" customFormat="1" ht="19.5" customHeight="1" x14ac:dyDescent="0.25">
      <c r="C70" s="62" t="s">
        <v>44</v>
      </c>
      <c r="D70" s="63"/>
      <c r="E70" s="133" t="s">
        <v>96</v>
      </c>
      <c r="F70" s="104"/>
      <c r="G70" s="104"/>
      <c r="H70" s="104"/>
      <c r="I70" s="104"/>
      <c r="J70" s="104"/>
      <c r="K70" s="104"/>
      <c r="L70" s="104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58" t="s">
        <v>43</v>
      </c>
      <c r="D74" s="58"/>
      <c r="E74" s="134" t="s">
        <v>97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3" t="s">
        <v>54</v>
      </c>
      <c r="BF84" s="103"/>
      <c r="BG84" s="103"/>
      <c r="BH84" s="103"/>
      <c r="BI84" s="103"/>
      <c r="BJ84" s="103"/>
      <c r="BK84" s="103"/>
      <c r="BL84" s="103"/>
    </row>
    <row r="85" spans="1:64" ht="15.75" x14ac:dyDescent="0.2">
      <c r="A85" s="50" t="s">
        <v>55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5.75" customHeight="1" x14ac:dyDescent="0.2">
      <c r="A86" s="50" t="s">
        <v>81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19" t="s">
        <v>74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75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78</v>
      </c>
      <c r="AV88" s="45"/>
      <c r="AW88" s="45"/>
      <c r="AX88" s="45"/>
      <c r="AY88" s="45"/>
      <c r="AZ88" s="45"/>
      <c r="BA88" s="45"/>
      <c r="BB88" s="45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9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19" t="s">
        <v>84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11"/>
      <c r="N91" s="120" t="s">
        <v>75</v>
      </c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"/>
      <c r="AU91" s="119" t="s">
        <v>78</v>
      </c>
      <c r="AV91" s="45"/>
      <c r="AW91" s="45"/>
      <c r="AX91" s="45"/>
      <c r="AY91" s="45"/>
      <c r="AZ91" s="45"/>
      <c r="BA91" s="45"/>
      <c r="BB91" s="45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13"/>
      <c r="N92" s="49" t="s">
        <v>11</v>
      </c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13"/>
      <c r="AU92" s="46" t="s">
        <v>10</v>
      </c>
      <c r="AV92" s="46"/>
      <c r="AW92" s="46"/>
      <c r="AX92" s="46"/>
      <c r="AY92" s="46"/>
      <c r="AZ92" s="46"/>
      <c r="BA92" s="46"/>
      <c r="BB92" s="46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99.75" customHeight="1" x14ac:dyDescent="0.2">
      <c r="A94" s="10" t="s">
        <v>7</v>
      </c>
      <c r="B94" s="119" t="s">
        <v>82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/>
      <c r="N94" s="119" t="s">
        <v>85</v>
      </c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16"/>
      <c r="AA94" s="119" t="s">
        <v>86</v>
      </c>
      <c r="AB94" s="45"/>
      <c r="AC94" s="45"/>
      <c r="AD94" s="45"/>
      <c r="AE94" s="45"/>
      <c r="AF94" s="45"/>
      <c r="AG94" s="45"/>
      <c r="AH94" s="45"/>
      <c r="AI94" s="45"/>
      <c r="AJ94" s="16"/>
      <c r="AK94" s="126" t="s">
        <v>83</v>
      </c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6"/>
      <c r="BE94" s="119" t="s">
        <v>79</v>
      </c>
      <c r="BF94" s="45"/>
      <c r="BG94" s="45"/>
      <c r="BH94" s="45"/>
      <c r="BI94" s="45"/>
      <c r="BJ94" s="45"/>
      <c r="BK94" s="45"/>
      <c r="BL94" s="45"/>
    </row>
    <row r="95" spans="1:64" ht="23.25" customHeight="1" x14ac:dyDescent="0.2">
      <c r="A95"/>
      <c r="B95" s="46" t="s">
        <v>8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/>
      <c r="N95" s="46" t="s">
        <v>12</v>
      </c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19"/>
      <c r="AA95" s="47" t="s">
        <v>13</v>
      </c>
      <c r="AB95" s="47"/>
      <c r="AC95" s="47"/>
      <c r="AD95" s="47"/>
      <c r="AE95" s="47"/>
      <c r="AF95" s="47"/>
      <c r="AG95" s="47"/>
      <c r="AH95" s="47"/>
      <c r="AI95" s="47"/>
      <c r="AJ95" s="19"/>
      <c r="AK95" s="48" t="s">
        <v>14</v>
      </c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19"/>
      <c r="BE95" s="46" t="s">
        <v>15</v>
      </c>
      <c r="BF95" s="46"/>
      <c r="BG95" s="46"/>
      <c r="BH95" s="46"/>
      <c r="BI95" s="46"/>
      <c r="BJ95" s="46"/>
      <c r="BK95" s="46"/>
      <c r="BL95" s="46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56</v>
      </c>
      <c r="B97" s="105" t="s">
        <v>57</v>
      </c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5" t="s">
        <v>0</v>
      </c>
      <c r="B98" s="55"/>
      <c r="C98" s="55" t="s">
        <v>58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59</v>
      </c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</row>
    <row r="99" spans="1:79" ht="31.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60</v>
      </c>
      <c r="Z99" s="55"/>
      <c r="AA99" s="55"/>
      <c r="AB99" s="55"/>
      <c r="AC99" s="55"/>
      <c r="AD99" s="55"/>
      <c r="AE99" s="55" t="s">
        <v>61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</row>
    <row r="100" spans="1:79" ht="17.25" customHeight="1" x14ac:dyDescent="0.2">
      <c r="A100" s="55">
        <v>1</v>
      </c>
      <c r="B100" s="55"/>
      <c r="C100" s="55">
        <v>2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3</v>
      </c>
      <c r="Z100" s="55"/>
      <c r="AA100" s="55"/>
      <c r="AB100" s="55"/>
      <c r="AC100" s="55"/>
      <c r="AD100" s="55"/>
      <c r="AE100" s="55">
        <v>4</v>
      </c>
      <c r="AF100" s="55"/>
      <c r="AG100" s="55"/>
      <c r="AH100" s="55"/>
      <c r="AI100" s="55"/>
      <c r="AJ100" s="55"/>
      <c r="AK100" s="55">
        <v>5</v>
      </c>
      <c r="AL100" s="55"/>
      <c r="AM100" s="55"/>
      <c r="AN100" s="55"/>
      <c r="AO100" s="55"/>
      <c r="AP100" s="55"/>
    </row>
    <row r="101" spans="1:79" s="22" customFormat="1" ht="17.25" hidden="1" customHeight="1" x14ac:dyDescent="0.2">
      <c r="A101" s="55" t="s">
        <v>4</v>
      </c>
      <c r="B101" s="55"/>
      <c r="C101" s="55" t="s">
        <v>5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 t="s">
        <v>33</v>
      </c>
      <c r="Z101" s="55"/>
      <c r="AA101" s="55"/>
      <c r="AB101" s="55"/>
      <c r="AC101" s="55"/>
      <c r="AD101" s="55"/>
      <c r="AE101" s="55" t="s">
        <v>34</v>
      </c>
      <c r="AF101" s="55"/>
      <c r="AG101" s="55"/>
      <c r="AH101" s="55"/>
      <c r="AI101" s="55"/>
      <c r="AJ101" s="55"/>
      <c r="AK101" s="55" t="s">
        <v>63</v>
      </c>
      <c r="AL101" s="55"/>
      <c r="AM101" s="55"/>
      <c r="AN101" s="55"/>
      <c r="AO101" s="55"/>
      <c r="AP101" s="55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66</v>
      </c>
    </row>
    <row r="102" spans="1:79" s="118" customFormat="1" ht="78.75" customHeight="1" x14ac:dyDescent="0.15">
      <c r="A102" s="113">
        <v>1</v>
      </c>
      <c r="B102" s="113"/>
      <c r="C102" s="114" t="s">
        <v>73</v>
      </c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3">
        <v>0</v>
      </c>
      <c r="Z102" s="113"/>
      <c r="AA102" s="113"/>
      <c r="AB102" s="113"/>
      <c r="AC102" s="113"/>
      <c r="AD102" s="113"/>
      <c r="AE102" s="113">
        <v>84</v>
      </c>
      <c r="AF102" s="113"/>
      <c r="AG102" s="113"/>
      <c r="AH102" s="113"/>
      <c r="AI102" s="113"/>
      <c r="AJ102" s="113"/>
      <c r="AK102" s="113">
        <v>0</v>
      </c>
      <c r="AL102" s="113"/>
      <c r="AM102" s="113"/>
      <c r="AN102" s="113"/>
      <c r="AO102" s="113"/>
      <c r="AP102" s="113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CA102" s="118" t="s">
        <v>67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64</v>
      </c>
      <c r="B104" s="105" t="s">
        <v>65</v>
      </c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7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2" t="s">
        <v>76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2"/>
      <c r="AO108" s="2"/>
      <c r="AP108" s="124" t="s">
        <v>77</v>
      </c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</row>
    <row r="109" spans="1:79" x14ac:dyDescent="0.2">
      <c r="W109" s="53" t="s">
        <v>3</v>
      </c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3"/>
      <c r="AO109" s="3"/>
      <c r="AP109" s="53" t="s">
        <v>18</v>
      </c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</row>
  </sheetData>
  <mergeCells count="185"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5:AP35"/>
    <mergeCell ref="AQ36:AV36"/>
    <mergeCell ref="AW36:BB36"/>
    <mergeCell ref="BC36:BH36"/>
    <mergeCell ref="B59:AW59"/>
    <mergeCell ref="C36:X36"/>
    <mergeCell ref="Y36:AD36"/>
    <mergeCell ref="AE36:AJ36"/>
    <mergeCell ref="AK36:AP36"/>
    <mergeCell ref="A40:BL40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6:B36"/>
    <mergeCell ref="A35:B35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7" priority="5" stopIfTrue="1" operator="equal">
      <formula>$C77</formula>
    </cfRule>
  </conditionalFormatting>
  <conditionalFormatting sqref="A30:B30 A78:B78 B46:B47 A36:B36 B64:B76 B49:B50 B52:B56 A38:A76 B58:B62">
    <cfRule type="cellIs" dxfId="6" priority="6" stopIfTrue="1" operator="equal">
      <formula>0</formula>
    </cfRule>
  </conditionalFormatting>
  <conditionalFormatting sqref="C64:C76">
    <cfRule type="cellIs" dxfId="5" priority="7" stopIfTrue="1" operator="equal">
      <formula>$C55</formula>
    </cfRule>
  </conditionalFormatting>
  <conditionalFormatting sqref="C52:C56 C58:C62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A32:B32">
    <cfRule type="cellIs" dxfId="2" priority="3" stopIfTrue="1" operator="equal">
      <formula>0</formula>
    </cfRule>
  </conditionalFormatting>
  <conditionalFormatting sqref="A33:B33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2025-02-20T14:00:11Z</dcterms:modified>
</cp:coreProperties>
</file>