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\показники\"/>
    </mc:Choice>
  </mc:AlternateContent>
  <xr:revisionPtr revIDLastSave="0" documentId="8_{A0C247DF-EDDE-4D59-B4EE-A3585D1BFEAE}" xr6:coauthVersionLast="47" xr6:coauthVersionMax="47" xr10:uidLastSave="{00000000-0000-0000-0000-000000000000}"/>
  <bookViews>
    <workbookView xWindow="-120" yWindow="-120" windowWidth="29040" windowHeight="15840"/>
  </bookViews>
  <sheets>
    <sheet name="КПК0613134" sheetId="1" r:id="rId1"/>
  </sheets>
  <definedNames>
    <definedName name="_xlnm.Print_Area" localSheetId="0">КПК0613134!$A$1:$BQ$110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4" i="1" l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<sst xmlns="http://schemas.openxmlformats.org/spreadsheetml/2006/main" count="151" uniqueCount="98">
  <si>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</si>
  <si>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</si>
  <si>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</si>
  <si>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</si>
  <si>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</si>
  <si>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</si>
  <si>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</si>
  <si>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</si>
  <si>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</si>
  <si>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</si>
  <si>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</si>
  <si>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</si>
  <si>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</si>
  <si>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</si>
  <si>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</si>
  <si>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</si>
  <si>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</si>
  <si>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</si>
  <si>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</si>
  <si>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</si>
  <si>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</si>
  <si>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</si>
  <si>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</si>
  <si>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</si>
  <si>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</si>
  <si>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</si>
  <si>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</si>
  <si>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</si>
  <si>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</si>
  <si>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</si>
  <si>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</si>
  <si>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</si>
  <si>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</si>
  <si>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</si>
  <si>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</si>
  <si>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</si>
  <si>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</si>
  <si>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</si>
  <si>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</si>
  <si>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</si>
  <si>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</si>
  <si>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</si>
  <si>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</si>
  <si>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</si>
  <si>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</si>
  <si>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</si>
  <si>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</si>
  <si>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</si>
  <si>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</si>
  <si>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</si>
  <si>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</si>
  <si>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</si>
  <si>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</si>
  <si>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</si>
  <si>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</si>
  <si>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</si>
  <si>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</si>
  <si>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</si>
  <si>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</si>
  <si>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</si>
  <si>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</si>
  <si>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</si>
  <si>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</si>
  <si>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</si>
  <si>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</si>
  <si>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</si>
  <si>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</si>
  <si>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</si>
  <si>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</si>
  <si>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учня, які відвідають табори</t>
  </si>
  <si>
    <t xml:space="preserve"> Середні витрати на облаштування смуги перешкод та  електронних тирів</t>
  </si>
  <si>
    <t>Середні витрати на сторення центру патріотичного виховання</t>
  </si>
  <si>
    <t>Середні витрати на 1 учня які беруть участь в грі "Сокіл"</t>
  </si>
  <si>
    <t>Середні витрати на оновленя матеріально-технічної бази одного музею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</si>
  <si>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</si>
  <si>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</si>
  <si>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</si>
  <si>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</si>
  <si>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</si>
  <si>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</si>
  <si>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</si>
  <si>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</si>
  <si>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</si>
  <si>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0613134</t>
  </si>
  <si>
    <t>0610000</t>
  </si>
  <si>
    <t>3134</t>
  </si>
  <si>
    <t>1040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</si>
  <si>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</si>
  <si>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</si>
  <si>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</si>
  <si>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</si>
  <si>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((2386/1337)+(494000/216666,67)+(119046,75/449000)+(457,78/555,56)+(11162,56/15000)) / 5 * 100 = 117,96</t>
  </si>
  <si>
    <t>'І(ефф.)баз =  = 0</t>
  </si>
  <si>
    <t>І(як.)звіт = 0</t>
  </si>
  <si>
    <t>I1 = 117,96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</si>
  <si>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</si>
  <si>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</si>
  <si>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117,96 + 0 + 0 =  117.96 -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</si>
</sst>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4BBB572-983C-4F99-A936-D7C3CD891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DAD75AE-5085-4EC2-B3F5-8B41586AD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4AECDF7-8675-4FC4-B14D-B022D86A2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4B18033-C086-40A5-A6B4-BDB4B66AB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266BCA9-1EC7-4684-9876-9FD111A30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76" zoomScaleNormal="100" workbookViewId="0">
      <selection activeCell="C103" sqref="C103:X10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9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6" t="s">
        <v>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6"/>
      <c r="AY26" s="76"/>
      <c r="AZ26" s="76"/>
      <c r="BA26" s="76"/>
      <c r="BB26" s="76"/>
      <c r="BC26" s="73" t="s">
        <v>24</v>
      </c>
      <c r="BD26" s="74"/>
      <c r="BE26" s="74"/>
      <c r="BF26" s="74"/>
      <c r="BG26" s="74"/>
      <c r="BH26" s="74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5">
        <v>8</v>
      </c>
      <c r="BD27" s="75"/>
      <c r="BE27" s="75"/>
      <c r="BF27" s="75"/>
      <c r="BG27" s="75"/>
      <c r="BH27" s="75"/>
    </row>
    <row r="28" spans="1:79" ht="17.25" customHeight="1" x14ac:dyDescent="0.2">
      <c r="A28" s="79" t="s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67" t="s">
        <v>4</v>
      </c>
      <c r="B29" s="67"/>
      <c r="C29" s="77" t="s">
        <v>5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2" t="s">
        <v>33</v>
      </c>
      <c r="Z29" s="72"/>
      <c r="AA29" s="72"/>
      <c r="AB29" s="72"/>
      <c r="AC29" s="72"/>
      <c r="AD29" s="72"/>
      <c r="AE29" s="64" t="s">
        <v>34</v>
      </c>
      <c r="AF29" s="71"/>
      <c r="AG29" s="71"/>
      <c r="AH29" s="71"/>
      <c r="AI29" s="71"/>
      <c r="AJ29" s="71"/>
      <c r="AK29" s="83" t="s">
        <v>42</v>
      </c>
      <c r="AL29" s="83"/>
      <c r="AM29" s="83"/>
      <c r="AN29" s="83"/>
      <c r="AO29" s="83"/>
      <c r="AP29" s="83"/>
      <c r="AQ29" s="64" t="s">
        <v>35</v>
      </c>
      <c r="AR29" s="74"/>
      <c r="AS29" s="74"/>
      <c r="AT29" s="74"/>
      <c r="AU29" s="74"/>
      <c r="AV29" s="74"/>
      <c r="AW29" s="64" t="s">
        <v>36</v>
      </c>
      <c r="AX29" s="57"/>
      <c r="AY29" s="57"/>
      <c r="AZ29" s="57"/>
      <c r="BA29" s="57"/>
      <c r="BB29" s="57"/>
      <c r="BC29" s="83" t="s">
        <v>42</v>
      </c>
      <c r="BD29" s="83"/>
      <c r="BE29" s="83"/>
      <c r="BF29" s="83"/>
      <c r="BG29" s="83"/>
      <c r="BH29" s="83"/>
      <c r="CA29" s="1" t="s">
        <v>37</v>
      </c>
    </row>
    <row r="30" spans="1:79" ht="12.75" customHeight="1" x14ac:dyDescent="0.2">
      <c r="A30" s="66"/>
      <c r="B30" s="66"/>
      <c r="C30" s="106" t="s">
        <v>69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11">
        <v>0</v>
      </c>
      <c r="Z30" s="111"/>
      <c r="AA30" s="111"/>
      <c r="AB30" s="111"/>
      <c r="AC30" s="111"/>
      <c r="AD30" s="111"/>
      <c r="AE30" s="111">
        <v>0</v>
      </c>
      <c r="AF30" s="111"/>
      <c r="AG30" s="111"/>
      <c r="AH30" s="111"/>
      <c r="AI30" s="111"/>
      <c r="AJ30" s="111"/>
      <c r="AK30" s="112">
        <f>IF(Y30=0,0,AE30/Y30)</f>
        <v>0</v>
      </c>
      <c r="AL30" s="112"/>
      <c r="AM30" s="112"/>
      <c r="AN30" s="112"/>
      <c r="AO30" s="112"/>
      <c r="AP30" s="112"/>
      <c r="AQ30" s="111">
        <v>1337</v>
      </c>
      <c r="AR30" s="111"/>
      <c r="AS30" s="111"/>
      <c r="AT30" s="111"/>
      <c r="AU30" s="111"/>
      <c r="AV30" s="111"/>
      <c r="AW30" s="111">
        <v>2386</v>
      </c>
      <c r="AX30" s="111"/>
      <c r="AY30" s="111"/>
      <c r="AZ30" s="111"/>
      <c r="BA30" s="111"/>
      <c r="BB30" s="111"/>
      <c r="BC30" s="112">
        <f>IF(AQ30=0,0,AW30/AQ30)</f>
        <v>1.7845923709798055</v>
      </c>
      <c r="BD30" s="112"/>
      <c r="BE30" s="112"/>
      <c r="BF30" s="112"/>
      <c r="BG30" s="112"/>
      <c r="BH30" s="112"/>
      <c r="CA30" s="1" t="s">
        <v>38</v>
      </c>
    </row>
    <row r="31" spans="1:79" ht="15" customHeight="1" x14ac:dyDescent="0.2">
      <c r="A31" s="66"/>
      <c r="B31" s="66"/>
      <c r="C31" s="106" t="s">
        <v>70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11">
        <v>0</v>
      </c>
      <c r="Z31" s="111"/>
      <c r="AA31" s="111"/>
      <c r="AB31" s="111"/>
      <c r="AC31" s="111"/>
      <c r="AD31" s="111"/>
      <c r="AE31" s="111">
        <v>0</v>
      </c>
      <c r="AF31" s="111"/>
      <c r="AG31" s="111"/>
      <c r="AH31" s="111"/>
      <c r="AI31" s="111"/>
      <c r="AJ31" s="111"/>
      <c r="AK31" s="112">
        <f>IF(Y31=0,0,AE31/Y31)</f>
        <v>0</v>
      </c>
      <c r="AL31" s="112"/>
      <c r="AM31" s="112"/>
      <c r="AN31" s="112"/>
      <c r="AO31" s="112"/>
      <c r="AP31" s="112"/>
      <c r="AQ31" s="111">
        <v>216666.67</v>
      </c>
      <c r="AR31" s="111"/>
      <c r="AS31" s="111"/>
      <c r="AT31" s="111"/>
      <c r="AU31" s="111"/>
      <c r="AV31" s="111"/>
      <c r="AW31" s="111">
        <v>494000</v>
      </c>
      <c r="AX31" s="111"/>
      <c r="AY31" s="111"/>
      <c r="AZ31" s="111"/>
      <c r="BA31" s="111"/>
      <c r="BB31" s="111"/>
      <c r="BC31" s="112">
        <f>IF(AQ31=0,0,AW31/AQ31)</f>
        <v>2.2799999649230775</v>
      </c>
      <c r="BD31" s="112"/>
      <c r="BE31" s="112"/>
      <c r="BF31" s="112"/>
      <c r="BG31" s="112"/>
      <c r="BH31" s="112"/>
    </row>
    <row r="32" spans="1:79" ht="15" customHeight="1" x14ac:dyDescent="0.2">
      <c r="A32" s="66"/>
      <c r="B32" s="66"/>
      <c r="C32" s="106" t="s">
        <v>71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10"/>
      <c r="Y32" s="111">
        <v>0</v>
      </c>
      <c r="Z32" s="111"/>
      <c r="AA32" s="111"/>
      <c r="AB32" s="111"/>
      <c r="AC32" s="111"/>
      <c r="AD32" s="111"/>
      <c r="AE32" s="111">
        <v>0</v>
      </c>
      <c r="AF32" s="111"/>
      <c r="AG32" s="111"/>
      <c r="AH32" s="111"/>
      <c r="AI32" s="111"/>
      <c r="AJ32" s="111"/>
      <c r="AK32" s="112">
        <f>IF(Y32=0,0,AE32/Y32)</f>
        <v>0</v>
      </c>
      <c r="AL32" s="112"/>
      <c r="AM32" s="112"/>
      <c r="AN32" s="112"/>
      <c r="AO32" s="112"/>
      <c r="AP32" s="112"/>
      <c r="AQ32" s="111">
        <v>449000</v>
      </c>
      <c r="AR32" s="111"/>
      <c r="AS32" s="111"/>
      <c r="AT32" s="111"/>
      <c r="AU32" s="111"/>
      <c r="AV32" s="111"/>
      <c r="AW32" s="111">
        <v>119046.75</v>
      </c>
      <c r="AX32" s="111"/>
      <c r="AY32" s="111"/>
      <c r="AZ32" s="111"/>
      <c r="BA32" s="111"/>
      <c r="BB32" s="111"/>
      <c r="BC32" s="112">
        <f>IF(AQ32=0,0,AW32/AQ32)</f>
        <v>0.26513752783964367</v>
      </c>
      <c r="BD32" s="112"/>
      <c r="BE32" s="112"/>
      <c r="BF32" s="112"/>
      <c r="BG32" s="112"/>
      <c r="BH32" s="112"/>
    </row>
    <row r="33" spans="1:100" ht="15" customHeight="1" x14ac:dyDescent="0.2">
      <c r="A33" s="66"/>
      <c r="B33" s="66"/>
      <c r="C33" s="106" t="s">
        <v>72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10"/>
      <c r="Y33" s="111">
        <v>0</v>
      </c>
      <c r="Z33" s="111"/>
      <c r="AA33" s="111"/>
      <c r="AB33" s="111"/>
      <c r="AC33" s="111"/>
      <c r="AD33" s="111"/>
      <c r="AE33" s="111">
        <v>0</v>
      </c>
      <c r="AF33" s="111"/>
      <c r="AG33" s="111"/>
      <c r="AH33" s="111"/>
      <c r="AI33" s="111"/>
      <c r="AJ33" s="111"/>
      <c r="AK33" s="112">
        <f>IF(Y33=0,0,AE33/Y33)</f>
        <v>0</v>
      </c>
      <c r="AL33" s="112"/>
      <c r="AM33" s="112"/>
      <c r="AN33" s="112"/>
      <c r="AO33" s="112"/>
      <c r="AP33" s="112"/>
      <c r="AQ33" s="111">
        <v>555.55999999999995</v>
      </c>
      <c r="AR33" s="111"/>
      <c r="AS33" s="111"/>
      <c r="AT33" s="111"/>
      <c r="AU33" s="111"/>
      <c r="AV33" s="111"/>
      <c r="AW33" s="111">
        <v>457.78</v>
      </c>
      <c r="AX33" s="111"/>
      <c r="AY33" s="111"/>
      <c r="AZ33" s="111"/>
      <c r="BA33" s="111"/>
      <c r="BB33" s="111"/>
      <c r="BC33" s="112">
        <f>IF(AQ33=0,0,AW33/AQ33)</f>
        <v>0.82399740802073584</v>
      </c>
      <c r="BD33" s="112"/>
      <c r="BE33" s="112"/>
      <c r="BF33" s="112"/>
      <c r="BG33" s="112"/>
      <c r="BH33" s="112"/>
    </row>
    <row r="34" spans="1:100" ht="15" customHeight="1" x14ac:dyDescent="0.2">
      <c r="A34" s="66"/>
      <c r="B34" s="66"/>
      <c r="C34" s="106" t="s">
        <v>73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10"/>
      <c r="Y34" s="111">
        <v>0</v>
      </c>
      <c r="Z34" s="111"/>
      <c r="AA34" s="111"/>
      <c r="AB34" s="111"/>
      <c r="AC34" s="111"/>
      <c r="AD34" s="111"/>
      <c r="AE34" s="111">
        <v>0</v>
      </c>
      <c r="AF34" s="111"/>
      <c r="AG34" s="111"/>
      <c r="AH34" s="111"/>
      <c r="AI34" s="111"/>
      <c r="AJ34" s="111"/>
      <c r="AK34" s="112">
        <f>IF(Y34=0,0,AE34/Y34)</f>
        <v>0</v>
      </c>
      <c r="AL34" s="112"/>
      <c r="AM34" s="112"/>
      <c r="AN34" s="112"/>
      <c r="AO34" s="112"/>
      <c r="AP34" s="112"/>
      <c r="AQ34" s="111">
        <v>15000</v>
      </c>
      <c r="AR34" s="111"/>
      <c r="AS34" s="111"/>
      <c r="AT34" s="111"/>
      <c r="AU34" s="111"/>
      <c r="AV34" s="111"/>
      <c r="AW34" s="111">
        <v>11162.56</v>
      </c>
      <c r="AX34" s="111"/>
      <c r="AY34" s="111"/>
      <c r="AZ34" s="111"/>
      <c r="BA34" s="111"/>
      <c r="BB34" s="111"/>
      <c r="BC34" s="112">
        <f>IF(AQ34=0,0,AW34/AQ34)</f>
        <v>0.74417066666666665</v>
      </c>
      <c r="BD34" s="112"/>
      <c r="BE34" s="112"/>
      <c r="BF34" s="112"/>
      <c r="BG34" s="112"/>
      <c r="BH34" s="112"/>
    </row>
    <row r="35" spans="1:100" ht="17.25" customHeight="1" x14ac:dyDescent="0.2">
      <c r="A35" s="79" t="s">
        <v>27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1"/>
    </row>
    <row r="36" spans="1:100" ht="18" hidden="1" customHeight="1" x14ac:dyDescent="0.2">
      <c r="A36" s="67" t="s">
        <v>4</v>
      </c>
      <c r="B36" s="67"/>
      <c r="C36" s="77" t="s">
        <v>5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64" t="s">
        <v>33</v>
      </c>
      <c r="Z36" s="71"/>
      <c r="AA36" s="71"/>
      <c r="AB36" s="71"/>
      <c r="AC36" s="71"/>
      <c r="AD36" s="71"/>
      <c r="AE36" s="64" t="s">
        <v>34</v>
      </c>
      <c r="AF36" s="71"/>
      <c r="AG36" s="71"/>
      <c r="AH36" s="71"/>
      <c r="AI36" s="71"/>
      <c r="AJ36" s="71"/>
      <c r="AK36" s="83" t="s">
        <v>42</v>
      </c>
      <c r="AL36" s="83"/>
      <c r="AM36" s="83"/>
      <c r="AN36" s="83"/>
      <c r="AO36" s="83"/>
      <c r="AP36" s="83"/>
      <c r="AQ36" s="64" t="s">
        <v>35</v>
      </c>
      <c r="AR36" s="74"/>
      <c r="AS36" s="74"/>
      <c r="AT36" s="74"/>
      <c r="AU36" s="74"/>
      <c r="AV36" s="74"/>
      <c r="AW36" s="64" t="s">
        <v>36</v>
      </c>
      <c r="AX36" s="57"/>
      <c r="AY36" s="57"/>
      <c r="AZ36" s="57"/>
      <c r="BA36" s="57"/>
      <c r="BB36" s="57"/>
      <c r="BC36" s="85" t="s">
        <v>42</v>
      </c>
      <c r="BD36" s="85"/>
      <c r="BE36" s="85"/>
      <c r="BF36" s="85"/>
      <c r="BG36" s="85"/>
      <c r="BH36" s="85"/>
      <c r="CA36" s="1" t="s">
        <v>39</v>
      </c>
    </row>
    <row r="37" spans="1:100" s="42" customFormat="1" ht="15" hidden="1" customHeight="1" x14ac:dyDescent="0.2">
      <c r="A37" s="66"/>
      <c r="B37" s="66"/>
      <c r="C37" s="7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82"/>
      <c r="AL37" s="82"/>
      <c r="AM37" s="82"/>
      <c r="AN37" s="82"/>
      <c r="AO37" s="82"/>
      <c r="AP37" s="82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82"/>
      <c r="BD37" s="82"/>
      <c r="BE37" s="82"/>
      <c r="BF37" s="82"/>
      <c r="BG37" s="82"/>
      <c r="BH37" s="82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8" t="s">
        <v>41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28" t="s">
        <v>87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CA41" s="1" t="s">
        <v>53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53</v>
      </c>
    </row>
    <row r="43" spans="1:100" ht="15" customHeight="1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0"/>
      <c r="Y43" s="91" t="s">
        <v>45</v>
      </c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3"/>
      <c r="AL43" s="94" t="s">
        <v>46</v>
      </c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6"/>
      <c r="CA43" s="1" t="s">
        <v>53</v>
      </c>
    </row>
    <row r="44" spans="1:100" ht="15.75" customHeight="1" x14ac:dyDescent="0.2">
      <c r="A44" s="97" t="s">
        <v>47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9"/>
      <c r="Y44" s="100" t="s">
        <v>50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2"/>
      <c r="AL44" s="129" t="s">
        <v>88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8"/>
      <c r="CA44" s="1" t="s">
        <v>53</v>
      </c>
    </row>
    <row r="45" spans="1:100" ht="15.75" customHeight="1" x14ac:dyDescent="0.2">
      <c r="A45" s="97" t="s">
        <v>48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100" t="s">
        <v>51</v>
      </c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2"/>
      <c r="AL45" s="129" t="s">
        <v>89</v>
      </c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8"/>
      <c r="CA45" s="1" t="s">
        <v>53</v>
      </c>
    </row>
    <row r="46" spans="1:100" ht="15.75" customHeight="1" x14ac:dyDescent="0.2">
      <c r="A46" s="97" t="s">
        <v>49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9"/>
      <c r="Y46" s="100" t="s">
        <v>52</v>
      </c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2"/>
      <c r="AL46" s="129" t="s">
        <v>90</v>
      </c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8"/>
      <c r="CA46" s="1" t="s">
        <v>53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30" t="s">
        <v>91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30" t="s">
        <v>93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</row>
    <row r="59" spans="1:60" s="38" customFormat="1" ht="15.75" x14ac:dyDescent="0.25"/>
    <row r="60" spans="1:60" s="38" customFormat="1" ht="24.75" customHeight="1" x14ac:dyDescent="0.25">
      <c r="B60" s="86" t="s">
        <v>30</v>
      </c>
      <c r="C60" s="86"/>
      <c r="D60" s="86"/>
      <c r="E60" s="86"/>
      <c r="F60" s="86"/>
      <c r="G60" s="86"/>
      <c r="H60" s="86"/>
      <c r="I60" s="86"/>
      <c r="J60" s="86"/>
      <c r="K60" s="86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30" t="s">
        <v>92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31" t="s">
        <v>94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32" t="s">
        <v>95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9.5" customHeight="1" x14ac:dyDescent="0.25">
      <c r="C71" s="62" t="s">
        <v>44</v>
      </c>
      <c r="D71" s="63"/>
      <c r="E71" s="133" t="s">
        <v>96</v>
      </c>
      <c r="F71" s="104"/>
      <c r="G71" s="104"/>
      <c r="H71" s="104"/>
      <c r="I71" s="104"/>
      <c r="J71" s="104"/>
      <c r="K71" s="104"/>
      <c r="L71" s="104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58" t="s">
        <v>43</v>
      </c>
      <c r="D75" s="58"/>
      <c r="E75" s="134" t="s">
        <v>97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3" t="s">
        <v>54</v>
      </c>
      <c r="BF85" s="103"/>
      <c r="BG85" s="103"/>
      <c r="BH85" s="103"/>
      <c r="BI85" s="103"/>
      <c r="BJ85" s="103"/>
      <c r="BK85" s="103"/>
      <c r="BL85" s="103"/>
    </row>
    <row r="86" spans="1:64" ht="15.75" x14ac:dyDescent="0.2">
      <c r="A86" s="50" t="s">
        <v>55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5.75" customHeight="1" x14ac:dyDescent="0.2">
      <c r="A87" s="50" t="s">
        <v>82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9" t="s">
        <v>75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76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79</v>
      </c>
      <c r="AV89" s="45"/>
      <c r="AW89" s="45"/>
      <c r="AX89" s="45"/>
      <c r="AY89" s="45"/>
      <c r="AZ89" s="45"/>
      <c r="BA89" s="45"/>
      <c r="BB89" s="45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9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9" t="s">
        <v>84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1"/>
      <c r="N92" s="120" t="s">
        <v>76</v>
      </c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"/>
      <c r="AU92" s="119" t="s">
        <v>79</v>
      </c>
      <c r="AV92" s="45"/>
      <c r="AW92" s="45"/>
      <c r="AX92" s="45"/>
      <c r="AY92" s="45"/>
      <c r="AZ92" s="45"/>
      <c r="BA92" s="45"/>
      <c r="BB92" s="45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49" t="s">
        <v>11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3"/>
      <c r="AU93" s="46" t="s">
        <v>10</v>
      </c>
      <c r="AV93" s="46"/>
      <c r="AW93" s="46"/>
      <c r="AX93" s="46"/>
      <c r="AY93" s="46"/>
      <c r="AZ93" s="46"/>
      <c r="BA93" s="46"/>
      <c r="BB93" s="46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57" customHeight="1" x14ac:dyDescent="0.2">
      <c r="A95" s="10" t="s">
        <v>7</v>
      </c>
      <c r="B95" s="119" t="s">
        <v>83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/>
      <c r="N95" s="119" t="s">
        <v>85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16"/>
      <c r="AA95" s="119" t="s">
        <v>86</v>
      </c>
      <c r="AB95" s="45"/>
      <c r="AC95" s="45"/>
      <c r="AD95" s="45"/>
      <c r="AE95" s="45"/>
      <c r="AF95" s="45"/>
      <c r="AG95" s="45"/>
      <c r="AH95" s="45"/>
      <c r="AI95" s="45"/>
      <c r="AJ95" s="16"/>
      <c r="AK95" s="126" t="s">
        <v>74</v>
      </c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6"/>
      <c r="BE95" s="119" t="s">
        <v>80</v>
      </c>
      <c r="BF95" s="45"/>
      <c r="BG95" s="45"/>
      <c r="BH95" s="45"/>
      <c r="BI95" s="45"/>
      <c r="BJ95" s="45"/>
      <c r="BK95" s="45"/>
      <c r="BL95" s="45"/>
    </row>
    <row r="96" spans="1:64" ht="23.25" customHeight="1" x14ac:dyDescent="0.2">
      <c r="A96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/>
      <c r="N96" s="46" t="s">
        <v>12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19"/>
      <c r="AA96" s="47" t="s">
        <v>13</v>
      </c>
      <c r="AB96" s="47"/>
      <c r="AC96" s="47"/>
      <c r="AD96" s="47"/>
      <c r="AE96" s="47"/>
      <c r="AF96" s="47"/>
      <c r="AG96" s="47"/>
      <c r="AH96" s="47"/>
      <c r="AI96" s="47"/>
      <c r="AJ96" s="19"/>
      <c r="AK96" s="48" t="s">
        <v>14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19"/>
      <c r="BE96" s="46" t="s">
        <v>15</v>
      </c>
      <c r="BF96" s="46"/>
      <c r="BG96" s="46"/>
      <c r="BH96" s="46"/>
      <c r="BI96" s="46"/>
      <c r="BJ96" s="46"/>
      <c r="BK96" s="46"/>
      <c r="BL96" s="46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56</v>
      </c>
      <c r="B98" s="105" t="s">
        <v>57</v>
      </c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5" t="s">
        <v>0</v>
      </c>
      <c r="B99" s="55"/>
      <c r="C99" s="55" t="s">
        <v>58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</row>
    <row r="100" spans="1:79" ht="31.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60</v>
      </c>
      <c r="Z100" s="55"/>
      <c r="AA100" s="55"/>
      <c r="AB100" s="55"/>
      <c r="AC100" s="55"/>
      <c r="AD100" s="55"/>
      <c r="AE100" s="55" t="s">
        <v>61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</row>
    <row r="101" spans="1:79" ht="17.25" customHeight="1" x14ac:dyDescent="0.2">
      <c r="A101" s="55">
        <v>1</v>
      </c>
      <c r="B101" s="55"/>
      <c r="C101" s="55">
        <v>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>
        <v>3</v>
      </c>
      <c r="Z101" s="55"/>
      <c r="AA101" s="55"/>
      <c r="AB101" s="55"/>
      <c r="AC101" s="55"/>
      <c r="AD101" s="55"/>
      <c r="AE101" s="55">
        <v>4</v>
      </c>
      <c r="AF101" s="55"/>
      <c r="AG101" s="55"/>
      <c r="AH101" s="55"/>
      <c r="AI101" s="55"/>
      <c r="AJ101" s="55"/>
      <c r="AK101" s="55">
        <v>5</v>
      </c>
      <c r="AL101" s="55"/>
      <c r="AM101" s="55"/>
      <c r="AN101" s="55"/>
      <c r="AO101" s="55"/>
      <c r="AP101" s="55"/>
    </row>
    <row r="102" spans="1:79" s="22" customFormat="1" ht="17.25" hidden="1" customHeight="1" x14ac:dyDescent="0.2">
      <c r="A102" s="55" t="s">
        <v>4</v>
      </c>
      <c r="B102" s="55"/>
      <c r="C102" s="55" t="s">
        <v>5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/>
      <c r="AA102" s="55"/>
      <c r="AB102" s="55"/>
      <c r="AC102" s="55"/>
      <c r="AD102" s="55"/>
      <c r="AE102" s="55" t="s">
        <v>34</v>
      </c>
      <c r="AF102" s="55"/>
      <c r="AG102" s="55"/>
      <c r="AH102" s="55"/>
      <c r="AI102" s="55"/>
      <c r="AJ102" s="55"/>
      <c r="AK102" s="55" t="s">
        <v>63</v>
      </c>
      <c r="AL102" s="55"/>
      <c r="AM102" s="55"/>
      <c r="AN102" s="55"/>
      <c r="AO102" s="55"/>
      <c r="AP102" s="5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66</v>
      </c>
    </row>
    <row r="103" spans="1:79" s="118" customFormat="1" ht="47.25" customHeight="1" x14ac:dyDescent="0.15">
      <c r="A103" s="113">
        <v>1</v>
      </c>
      <c r="B103" s="113"/>
      <c r="C103" s="114" t="s">
        <v>74</v>
      </c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3">
        <v>118</v>
      </c>
      <c r="Z103" s="113"/>
      <c r="AA103" s="113"/>
      <c r="AB103" s="113"/>
      <c r="AC103" s="113"/>
      <c r="AD103" s="113"/>
      <c r="AE103" s="113">
        <v>0</v>
      </c>
      <c r="AF103" s="113"/>
      <c r="AG103" s="113"/>
      <c r="AH103" s="113"/>
      <c r="AI103" s="113"/>
      <c r="AJ103" s="113"/>
      <c r="AK103" s="113">
        <v>0</v>
      </c>
      <c r="AL103" s="113"/>
      <c r="AM103" s="113"/>
      <c r="AN103" s="113"/>
      <c r="AO103" s="113"/>
      <c r="AP103" s="113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CA103" s="118" t="s">
        <v>67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64</v>
      </c>
      <c r="B105" s="105" t="s">
        <v>65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">
      <c r="A106" s="127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2" t="s">
        <v>77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2"/>
      <c r="AO109" s="2"/>
      <c r="AP109" s="124" t="s">
        <v>78</v>
      </c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</row>
    <row r="110" spans="1:79" x14ac:dyDescent="0.2">
      <c r="W110" s="53" t="s">
        <v>3</v>
      </c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3"/>
      <c r="AO110" s="3"/>
      <c r="AP110" s="53" t="s">
        <v>18</v>
      </c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</row>
  </sheetData>
  <mergeCells count="193"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AK36:AP36"/>
    <mergeCell ref="AQ37:AV37"/>
    <mergeCell ref="AW37:BB37"/>
    <mergeCell ref="BC37:BH37"/>
    <mergeCell ref="B60:AW60"/>
    <mergeCell ref="C37:X37"/>
    <mergeCell ref="Y37:AD37"/>
    <mergeCell ref="AE37:AJ37"/>
    <mergeCell ref="AK37:AP37"/>
    <mergeCell ref="A41:BL41"/>
    <mergeCell ref="AQ36:AV36"/>
    <mergeCell ref="AW36:BB36"/>
    <mergeCell ref="BC36:BH36"/>
    <mergeCell ref="BC30:BH30"/>
    <mergeCell ref="AW30:BB30"/>
    <mergeCell ref="AQ30:AV30"/>
    <mergeCell ref="A35:BH35"/>
    <mergeCell ref="C36:X36"/>
    <mergeCell ref="Y36:AD36"/>
    <mergeCell ref="AE36:AJ36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8:BL78"/>
    <mergeCell ref="A37:B37"/>
    <mergeCell ref="A36:B36"/>
    <mergeCell ref="A39:AD39"/>
    <mergeCell ref="AE30:AJ30"/>
    <mergeCell ref="A30:B30"/>
    <mergeCell ref="Y30:AD30"/>
    <mergeCell ref="AE29:AJ29"/>
    <mergeCell ref="Y29:AD29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8" priority="6" stopIfTrue="1" operator="equal">
      <formula>$C78</formula>
    </cfRule>
  </conditionalFormatting>
  <conditionalFormatting sqref="A30:B30 A79:B79 B47:B48 A37:B37 B65:B77 B50:B51 B53:B57 A39:A77 B59:B63">
    <cfRule type="cellIs" dxfId="7" priority="7" stopIfTrue="1" operator="equal">
      <formula>0</formula>
    </cfRule>
  </conditionalFormatting>
  <conditionalFormatting sqref="C65:C77">
    <cfRule type="cellIs" dxfId="6" priority="8" stopIfTrue="1" operator="equal">
      <formula>$C56</formula>
    </cfRule>
  </conditionalFormatting>
  <conditionalFormatting sqref="C53:C57 C59:C63">
    <cfRule type="cellIs" dxfId="5" priority="9" stopIfTrue="1" operator="equal">
      <formula>$C37</formula>
    </cfRule>
  </conditionalFormatting>
  <conditionalFormatting sqref="A31:B31">
    <cfRule type="cellIs" dxfId="4" priority="5" stopIfTrue="1" operator="equal">
      <formula>0</formula>
    </cfRule>
  </conditionalFormatting>
  <conditionalFormatting sqref="A32:B32">
    <cfRule type="cellIs" dxfId="3" priority="4" stopIfTrue="1" operator="equal">
      <formula>0</formula>
    </cfRule>
  </conditionalFormatting>
  <conditionalFormatting sqref="A33:B33">
    <cfRule type="cellIs" dxfId="2" priority="3" stopIfTrue="1" operator="equal">
      <formula>0</formula>
    </cfRule>
  </conditionalFormatting>
  <conditionalFormatting sqref="A34:B34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КПК0613134</vt:lpstr>
      <vt:lpstr>КПК0613134!Область_печати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2025-02-18T13:22:13Z</dcterms:modified>
</cp:coreProperties>
</file>