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031" sheetId="1" r:id="rId1"/>
  </sheets>
  <definedNames>
    <definedName name="_xlnm.Print_Area" localSheetId="0">КПК0611031!$A$1:$BQ$108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  <c r="AK31" i="1"/>
  <c r="BC31" i="1"/>
  <c r="AK32" i="1"/>
  <c r="BC32" i="1"/>
  <c r="AK35" i="1"/>
  <c r="BC35" i="1"/>
</calcChain>
</file>

<file path=xl/sharedStrings.xml><?xml version="1.0" encoding="utf-8"?>
<sst xmlns="http://schemas.openxmlformats.org/spreadsheetml/2006/main" count="153" uniqueCount="100">
  <si>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</si>
  <si>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</si>
  <si>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</si>
  <si>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</si>
  <si>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</si>
  <si>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</si>
  <si>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</si>
  <si>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Надання загальної середньої освіти закладами загальної середньої освіти за рахунок освітньої субвенції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</si>
  <si>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</si>
  <si>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</si>
  <si>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</si>
  <si>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</si>
  <si>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</si>
  <si>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</si>
  <si>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</si>
  <si>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</si>
  <si>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</si>
  <si>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</si>
  <si>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</si>
  <si>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</si>
  <si>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</si>
  <si>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</si>
  <si>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</si>
  <si>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</si>
  <si>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</si>
  <si>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</si>
  <si>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</si>
  <si>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</si>
  <si>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0921</t>
  </si>
  <si>
    <t>1031</t>
  </si>
  <si>
    <t>0611031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</si>
  <si>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</si>
  <si>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</si>
  <si>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</si>
  <si>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</si>
  <si>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</si>
  <si>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</si>
  <si>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</si>
  <si>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</si>
  <si>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</si>
  <si>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</si>
  <si>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</si>
  <si>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</si>
  <si>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</si>
  <si>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</si>
  <si>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</si>
  <si>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</si>
  <si>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Аналіз показав yизький рівень ефективності виконання показників? oj є наслідком сукупності чинників: інтенсифікації кадрового наповнення при стабільному фінансуванні (що знижує питому вагу витрат на працівника) та перерозподілу контингенту учнів на користь приватного сектору. Зазначені обставини унеможливлюють досягнення цільових значень у межах раніше затверджених бюджетних лімітів</t>
  </si>
  <si>
    <t>95,91 + -3,75 + 15 =  107.16 - Низька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</si>
  <si>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</si>
  <si>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</si>
  <si>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</si>
  <si>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15</t>
  </si>
  <si>
    <t xml:space="preserve">І₁ = </t>
  </si>
  <si>
    <t>Оскільки І1 = 0,96, що відповідає критерію оцінки 0,85 &lt;= І1 &lt; 1, то за цим параметром для даної програми нараховується 15 балів</t>
  </si>
  <si>
    <t>I1 = 95,91 / 99,79 = 0,96</t>
  </si>
  <si>
    <t>'І(ефф.)баз = ((9562,6/12067,06)+(16236,65/13492,24)) / 2 * 100 = 99,79</t>
  </si>
  <si>
    <t>в) розрахунок порівняння результативності бюджетної програми із показниками попереднього періоду:</t>
  </si>
  <si>
    <t>І(як.)звіт = ((-0,09/2,4)) / 1 * 100 = -3,75</t>
  </si>
  <si>
    <t>б) розрахунок середнього індексу виконання показників якості бюджетної програми:</t>
  </si>
  <si>
    <t>'І(ефф.)звіт = ((19786,91/19493,49)+(10795,74/12178,18)+(16222,57/16626,48)) / 3 * 100 = 95,91</t>
  </si>
  <si>
    <t>а) Розрахунок середнього індексу виконання показників ефективності бюджетної програми:</t>
  </si>
  <si>
    <t>skr1</t>
  </si>
  <si>
    <t>менше 190  - 25 = 165</t>
  </si>
  <si>
    <t>менше 190 балів</t>
  </si>
  <si>
    <t>Низька ефективність програми</t>
  </si>
  <si>
    <t>(190  - 25) = 165) - (215  - 25) = 190)</t>
  </si>
  <si>
    <t>190 - 215 балів</t>
  </si>
  <si>
    <t>Середня ефективність програми</t>
  </si>
  <si>
    <t>215 - 25 = 190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</si>
  <si>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</si>
  <si>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</si>
  <si>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</si>
  <si>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</si>
  <si>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I1 (минулий рік) зменшує відповідне значення шкали ефективності програми на 25 балів :</t>
  </si>
  <si>
    <t>* - Показники-дестимулятори.  При розрахунку використовується обернене значення:</t>
  </si>
  <si>
    <t>s6.7</t>
  </si>
  <si>
    <t>зростання середньорічної заробітної плати педагогічних працівників закладів загальної середньої освіти в порівнянні з попереднім роком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</si>
  <si>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</si>
  <si>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</si>
  <si>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</si>
  <si>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</si>
  <si>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</si>
  <si>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</si>
  <si>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</si>
  <si>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Середня заробітня плата одного педагогічного працівника у закладі комунальної власності</t>
  </si>
  <si>
    <t>Середні видатки на одного учня в приватній школі</t>
  </si>
  <si>
    <t>s6.6</t>
  </si>
  <si>
    <t>середні витрати на одного учня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</si>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</sst>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35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95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94</v>
      </c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93</v>
      </c>
      <c r="Z26" s="22"/>
      <c r="AA26" s="22"/>
      <c r="AB26" s="22"/>
      <c r="AC26" s="22"/>
      <c r="AD26" s="22"/>
      <c r="AE26" s="22" t="s">
        <v>92</v>
      </c>
      <c r="AF26" s="22"/>
      <c r="AG26" s="22"/>
      <c r="AH26" s="22"/>
      <c r="AI26" s="22"/>
      <c r="AJ26" s="22"/>
      <c r="AK26" s="22" t="s">
        <v>91</v>
      </c>
      <c r="AL26" s="22"/>
      <c r="AM26" s="22"/>
      <c r="AN26" s="22"/>
      <c r="AO26" s="22"/>
      <c r="AP26" s="22"/>
      <c r="AQ26" s="22" t="s">
        <v>93</v>
      </c>
      <c r="AR26" s="22"/>
      <c r="AS26" s="22"/>
      <c r="AT26" s="22"/>
      <c r="AU26" s="22"/>
      <c r="AV26" s="22"/>
      <c r="AW26" s="22" t="s">
        <v>92</v>
      </c>
      <c r="AX26" s="126"/>
      <c r="AY26" s="126"/>
      <c r="AZ26" s="126"/>
      <c r="BA26" s="126"/>
      <c r="BB26" s="126"/>
      <c r="BC26" s="125" t="s">
        <v>91</v>
      </c>
      <c r="BD26" s="114"/>
      <c r="BE26" s="114"/>
      <c r="BF26" s="114"/>
      <c r="BG26" s="114"/>
      <c r="BH26" s="114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2"/>
      <c r="AY27" s="112"/>
      <c r="AZ27" s="112"/>
      <c r="BA27" s="112"/>
      <c r="BB27" s="112"/>
      <c r="BC27" s="124">
        <v>8</v>
      </c>
      <c r="BD27" s="124"/>
      <c r="BE27" s="124"/>
      <c r="BF27" s="124"/>
      <c r="BG27" s="124"/>
      <c r="BH27" s="124"/>
      <c r="BI27" s="110"/>
    </row>
    <row r="28" spans="1:79" ht="17.25" customHeight="1" x14ac:dyDescent="0.2">
      <c r="A28" s="122" t="s">
        <v>90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0"/>
      <c r="BI28" s="110"/>
    </row>
    <row r="29" spans="1:79" ht="18" hidden="1" customHeight="1" x14ac:dyDescent="0.2">
      <c r="A29" s="119" t="s">
        <v>13</v>
      </c>
      <c r="B29" s="119"/>
      <c r="C29" s="118" t="s">
        <v>12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23" t="s">
        <v>11</v>
      </c>
      <c r="Z29" s="123"/>
      <c r="AA29" s="123"/>
      <c r="AB29" s="123"/>
      <c r="AC29" s="123"/>
      <c r="AD29" s="123"/>
      <c r="AE29" s="113" t="s">
        <v>10</v>
      </c>
      <c r="AF29" s="116"/>
      <c r="AG29" s="116"/>
      <c r="AH29" s="116"/>
      <c r="AI29" s="116"/>
      <c r="AJ29" s="116"/>
      <c r="AK29" s="115" t="s">
        <v>83</v>
      </c>
      <c r="AL29" s="115"/>
      <c r="AM29" s="115"/>
      <c r="AN29" s="115"/>
      <c r="AO29" s="115"/>
      <c r="AP29" s="115"/>
      <c r="AQ29" s="113" t="s">
        <v>82</v>
      </c>
      <c r="AR29" s="114"/>
      <c r="AS29" s="114"/>
      <c r="AT29" s="114"/>
      <c r="AU29" s="114"/>
      <c r="AV29" s="114"/>
      <c r="AW29" s="113" t="s">
        <v>81</v>
      </c>
      <c r="AX29" s="112"/>
      <c r="AY29" s="112"/>
      <c r="AZ29" s="112"/>
      <c r="BA29" s="112"/>
      <c r="BB29" s="112"/>
      <c r="BC29" s="115" t="s">
        <v>80</v>
      </c>
      <c r="BD29" s="115"/>
      <c r="BE29" s="115"/>
      <c r="BF29" s="115"/>
      <c r="BG29" s="115"/>
      <c r="BH29" s="115"/>
      <c r="BI29" s="110" t="s">
        <v>79</v>
      </c>
      <c r="CA29" s="1" t="s">
        <v>89</v>
      </c>
    </row>
    <row r="30" spans="1:79" ht="12.75" customHeight="1" x14ac:dyDescent="0.2">
      <c r="A30" s="109"/>
      <c r="B30" s="109"/>
      <c r="C30" s="108" t="s">
        <v>88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6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19493.490000000002</v>
      </c>
      <c r="AR30" s="105"/>
      <c r="AS30" s="105"/>
      <c r="AT30" s="105"/>
      <c r="AU30" s="105"/>
      <c r="AV30" s="105"/>
      <c r="AW30" s="105">
        <v>19786.91</v>
      </c>
      <c r="AX30" s="105"/>
      <c r="AY30" s="105"/>
      <c r="AZ30" s="105"/>
      <c r="BA30" s="105"/>
      <c r="BB30" s="105"/>
      <c r="BC30" s="104">
        <f>IF(BI30 = -1,(IF(AW30=0,0,AQ30/AW30)),(IF(AQ30=0,0,AW30/AQ30)))</f>
        <v>1.0150522046077946</v>
      </c>
      <c r="BD30" s="104"/>
      <c r="BE30" s="104"/>
      <c r="BF30" s="104"/>
      <c r="BG30" s="104"/>
      <c r="BH30" s="104"/>
      <c r="BI30" s="110">
        <v>0</v>
      </c>
      <c r="CA30" s="1" t="s">
        <v>87</v>
      </c>
    </row>
    <row r="31" spans="1:79" ht="15" customHeight="1" x14ac:dyDescent="0.2">
      <c r="A31" s="109"/>
      <c r="B31" s="109"/>
      <c r="C31" s="108" t="s">
        <v>86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6"/>
      <c r="Y31" s="105">
        <v>12067.06</v>
      </c>
      <c r="Z31" s="105"/>
      <c r="AA31" s="105"/>
      <c r="AB31" s="105"/>
      <c r="AC31" s="105"/>
      <c r="AD31" s="105"/>
      <c r="AE31" s="105">
        <v>9562.6</v>
      </c>
      <c r="AF31" s="105"/>
      <c r="AG31" s="105"/>
      <c r="AH31" s="105"/>
      <c r="AI31" s="105"/>
      <c r="AJ31" s="105"/>
      <c r="AK31" s="104">
        <f>IF(BI31 = -1, (IF(AE31=0,0,Y31/AE31)),(IF(Y31=0,0,AE31/Y31)))</f>
        <v>0.79245483158283803</v>
      </c>
      <c r="AL31" s="104"/>
      <c r="AM31" s="104"/>
      <c r="AN31" s="104"/>
      <c r="AO31" s="104"/>
      <c r="AP31" s="104"/>
      <c r="AQ31" s="105">
        <v>12178.18</v>
      </c>
      <c r="AR31" s="105"/>
      <c r="AS31" s="105"/>
      <c r="AT31" s="105"/>
      <c r="AU31" s="105"/>
      <c r="AV31" s="105"/>
      <c r="AW31" s="105">
        <v>10795.74</v>
      </c>
      <c r="AX31" s="105"/>
      <c r="AY31" s="105"/>
      <c r="AZ31" s="105"/>
      <c r="BA31" s="105"/>
      <c r="BB31" s="105"/>
      <c r="BC31" s="104">
        <f>IF(BI31 = -1,(IF(AW31=0,0,AQ31/AW31)),(IF(AQ31=0,0,AW31/AQ31)))</f>
        <v>0.88648221655452619</v>
      </c>
      <c r="BD31" s="104"/>
      <c r="BE31" s="104"/>
      <c r="BF31" s="104"/>
      <c r="BG31" s="104"/>
      <c r="BH31" s="104"/>
      <c r="BI31" s="110">
        <v>0</v>
      </c>
    </row>
    <row r="32" spans="1:79" ht="25.5" customHeight="1" x14ac:dyDescent="0.2">
      <c r="A32" s="109"/>
      <c r="B32" s="109"/>
      <c r="C32" s="108" t="s">
        <v>85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6"/>
      <c r="Y32" s="105">
        <v>13492.24</v>
      </c>
      <c r="Z32" s="105"/>
      <c r="AA32" s="105"/>
      <c r="AB32" s="105"/>
      <c r="AC32" s="105"/>
      <c r="AD32" s="105"/>
      <c r="AE32" s="105">
        <v>16236.65</v>
      </c>
      <c r="AF32" s="105"/>
      <c r="AG32" s="105"/>
      <c r="AH32" s="105"/>
      <c r="AI32" s="105"/>
      <c r="AJ32" s="105"/>
      <c r="AK32" s="104">
        <f>IF(BI32 = -1, (IF(AE32=0,0,Y32/AE32)),(IF(Y32=0,0,AE32/Y32)))</f>
        <v>1.2034065507284186</v>
      </c>
      <c r="AL32" s="104"/>
      <c r="AM32" s="104"/>
      <c r="AN32" s="104"/>
      <c r="AO32" s="104"/>
      <c r="AP32" s="104"/>
      <c r="AQ32" s="105">
        <v>16626.48</v>
      </c>
      <c r="AR32" s="105"/>
      <c r="AS32" s="105"/>
      <c r="AT32" s="105"/>
      <c r="AU32" s="105"/>
      <c r="AV32" s="105"/>
      <c r="AW32" s="105">
        <v>16222.57</v>
      </c>
      <c r="AX32" s="105"/>
      <c r="AY32" s="105"/>
      <c r="AZ32" s="105"/>
      <c r="BA32" s="105"/>
      <c r="BB32" s="105"/>
      <c r="BC32" s="104">
        <f>IF(BI32 = -1,(IF(AW32=0,0,AQ32/AW32)),(IF(AQ32=0,0,AW32/AQ32)))</f>
        <v>0.97570682429473954</v>
      </c>
      <c r="BD32" s="104"/>
      <c r="BE32" s="104"/>
      <c r="BF32" s="104"/>
      <c r="BG32" s="104"/>
      <c r="BH32" s="104"/>
      <c r="BI32" s="110">
        <v>0</v>
      </c>
    </row>
    <row r="33" spans="1:100" ht="17.25" customHeight="1" x14ac:dyDescent="0.2">
      <c r="A33" s="122" t="s">
        <v>84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0"/>
      <c r="BI33" s="110"/>
    </row>
    <row r="34" spans="1:100" ht="18" hidden="1" customHeight="1" x14ac:dyDescent="0.2">
      <c r="A34" s="119" t="s">
        <v>13</v>
      </c>
      <c r="B34" s="119"/>
      <c r="C34" s="118" t="s">
        <v>12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3" t="s">
        <v>11</v>
      </c>
      <c r="Z34" s="116"/>
      <c r="AA34" s="116"/>
      <c r="AB34" s="116"/>
      <c r="AC34" s="116"/>
      <c r="AD34" s="116"/>
      <c r="AE34" s="113" t="s">
        <v>10</v>
      </c>
      <c r="AF34" s="116"/>
      <c r="AG34" s="116"/>
      <c r="AH34" s="116"/>
      <c r="AI34" s="116"/>
      <c r="AJ34" s="116"/>
      <c r="AK34" s="115" t="s">
        <v>83</v>
      </c>
      <c r="AL34" s="115"/>
      <c r="AM34" s="115"/>
      <c r="AN34" s="115"/>
      <c r="AO34" s="115"/>
      <c r="AP34" s="115"/>
      <c r="AQ34" s="113" t="s">
        <v>82</v>
      </c>
      <c r="AR34" s="114"/>
      <c r="AS34" s="114"/>
      <c r="AT34" s="114"/>
      <c r="AU34" s="114"/>
      <c r="AV34" s="114"/>
      <c r="AW34" s="113" t="s">
        <v>81</v>
      </c>
      <c r="AX34" s="112"/>
      <c r="AY34" s="112"/>
      <c r="AZ34" s="112"/>
      <c r="BA34" s="112"/>
      <c r="BB34" s="112"/>
      <c r="BC34" s="111" t="s">
        <v>80</v>
      </c>
      <c r="BD34" s="111"/>
      <c r="BE34" s="111"/>
      <c r="BF34" s="111"/>
      <c r="BG34" s="111"/>
      <c r="BH34" s="111"/>
      <c r="BI34" s="110" t="s">
        <v>79</v>
      </c>
      <c r="CA34" s="1" t="s">
        <v>78</v>
      </c>
    </row>
    <row r="35" spans="1:100" s="102" customFormat="1" ht="25.5" customHeight="1" x14ac:dyDescent="0.2">
      <c r="A35" s="109"/>
      <c r="B35" s="109"/>
      <c r="C35" s="108" t="s">
        <v>77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6"/>
      <c r="Y35" s="105">
        <v>0</v>
      </c>
      <c r="Z35" s="105"/>
      <c r="AA35" s="105"/>
      <c r="AB35" s="105"/>
      <c r="AC35" s="105"/>
      <c r="AD35" s="105"/>
      <c r="AE35" s="105">
        <v>0</v>
      </c>
      <c r="AF35" s="105"/>
      <c r="AG35" s="105"/>
      <c r="AH35" s="105"/>
      <c r="AI35" s="105"/>
      <c r="AJ35" s="105"/>
      <c r="AK35" s="104">
        <f>IF(BI35 = -1, (IF(AE35=0,0,Y35/AE35)),(IF(Y35=0,0,AE35/Y35)))</f>
        <v>0</v>
      </c>
      <c r="AL35" s="104"/>
      <c r="AM35" s="104"/>
      <c r="AN35" s="104"/>
      <c r="AO35" s="104"/>
      <c r="AP35" s="104"/>
      <c r="AQ35" s="105">
        <v>2.4</v>
      </c>
      <c r="AR35" s="105"/>
      <c r="AS35" s="105"/>
      <c r="AT35" s="105"/>
      <c r="AU35" s="105"/>
      <c r="AV35" s="105"/>
      <c r="AW35" s="105">
        <v>-0.09</v>
      </c>
      <c r="AX35" s="105"/>
      <c r="AY35" s="105"/>
      <c r="AZ35" s="105"/>
      <c r="BA35" s="105"/>
      <c r="BB35" s="105"/>
      <c r="BC35" s="104">
        <f>IF(BI35 = -1,(IF(AW35=0,0,AQ35/AW35)),(IF(AQ35=0,0,AW35/AQ35)))</f>
        <v>-3.7499999999999999E-2</v>
      </c>
      <c r="BD35" s="104"/>
      <c r="BE35" s="104"/>
      <c r="BF35" s="104"/>
      <c r="BG35" s="104"/>
      <c r="BH35" s="104"/>
      <c r="BI35" s="103">
        <v>0</v>
      </c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 t="s">
        <v>76</v>
      </c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</row>
    <row r="36" spans="1:100" s="46" customFormat="1" ht="15" customHeight="1" x14ac:dyDescent="0.2"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" customHeight="1" x14ac:dyDescent="0.2">
      <c r="A37" s="101" t="s">
        <v>75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73"/>
      <c r="AF37" s="74"/>
      <c r="AG37" s="74"/>
      <c r="AH37" s="74"/>
      <c r="AI37" s="74"/>
      <c r="AJ37" s="74"/>
      <c r="AK37" s="76"/>
      <c r="AL37" s="76"/>
      <c r="AM37" s="76"/>
      <c r="AN37" s="76"/>
      <c r="AO37" s="76"/>
      <c r="AP37" s="76"/>
      <c r="AQ37" s="75"/>
      <c r="AR37" s="74"/>
      <c r="AS37" s="74"/>
      <c r="AT37" s="74"/>
      <c r="AU37" s="74"/>
      <c r="AV37" s="74"/>
      <c r="AW37" s="73"/>
      <c r="AX37" s="72"/>
      <c r="AY37" s="72"/>
      <c r="AZ37" s="72"/>
      <c r="BA37" s="72"/>
      <c r="BB37" s="72"/>
      <c r="BC37" s="71"/>
      <c r="BD37" s="71"/>
      <c r="BE37" s="71"/>
      <c r="BF37" s="71"/>
      <c r="BG37" s="71"/>
      <c r="BH37" s="71"/>
    </row>
    <row r="38" spans="1:100" ht="15" customHeight="1" x14ac:dyDescent="0.2">
      <c r="A38" s="99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73"/>
      <c r="AF38" s="74"/>
      <c r="AG38" s="74"/>
      <c r="AH38" s="74"/>
      <c r="AI38" s="74"/>
      <c r="AJ38" s="74"/>
      <c r="AK38" s="76"/>
      <c r="AL38" s="76"/>
      <c r="AM38" s="76"/>
      <c r="AN38" s="76"/>
      <c r="AO38" s="76"/>
      <c r="AP38" s="76"/>
      <c r="AQ38" s="75"/>
      <c r="AR38" s="74"/>
      <c r="AS38" s="74"/>
      <c r="AT38" s="74"/>
      <c r="AU38" s="74"/>
      <c r="AV38" s="74"/>
      <c r="AW38" s="73"/>
      <c r="AX38" s="72"/>
      <c r="AY38" s="72"/>
      <c r="AZ38" s="72"/>
      <c r="BA38" s="72"/>
      <c r="BB38" s="72"/>
      <c r="BC38" s="71"/>
      <c r="BD38" s="71"/>
      <c r="BE38" s="71"/>
      <c r="BF38" s="71"/>
      <c r="BG38" s="71"/>
      <c r="BH38" s="71"/>
    </row>
    <row r="39" spans="1:100" ht="15.75" customHeight="1" x14ac:dyDescent="0.2">
      <c r="A39" s="52" t="s">
        <v>74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CA39" s="1" t="s">
        <v>62</v>
      </c>
    </row>
    <row r="40" spans="1:100" ht="9" customHeight="1" x14ac:dyDescent="0.2">
      <c r="A40" s="99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73"/>
      <c r="AF40" s="74"/>
      <c r="AG40" s="74"/>
      <c r="AH40" s="74"/>
      <c r="AI40" s="74"/>
      <c r="AJ40" s="74"/>
      <c r="AK40" s="76"/>
      <c r="AL40" s="76"/>
      <c r="AM40" s="76"/>
      <c r="AN40" s="76"/>
      <c r="AO40" s="76"/>
      <c r="AP40" s="76"/>
      <c r="AQ40" s="75"/>
      <c r="AR40" s="74"/>
      <c r="AS40" s="74"/>
      <c r="AT40" s="74"/>
      <c r="AU40" s="74"/>
      <c r="AV40" s="74"/>
      <c r="AW40" s="73"/>
      <c r="AX40" s="72"/>
      <c r="AY40" s="72"/>
      <c r="AZ40" s="72"/>
      <c r="BA40" s="72"/>
      <c r="BB40" s="72"/>
      <c r="BC40" s="71"/>
      <c r="BD40" s="71"/>
      <c r="BE40" s="71"/>
      <c r="BF40" s="71"/>
      <c r="BG40" s="71"/>
      <c r="BH40" s="71"/>
      <c r="CA40" s="1" t="s">
        <v>62</v>
      </c>
    </row>
    <row r="41" spans="1:100" ht="15" customHeight="1" x14ac:dyDescent="0.25">
      <c r="A41" s="97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5"/>
      <c r="Y41" s="94" t="s">
        <v>73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2"/>
      <c r="AL41" s="91" t="s">
        <v>72</v>
      </c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89"/>
      <c r="CA41" s="1" t="s">
        <v>62</v>
      </c>
    </row>
    <row r="42" spans="1:100" ht="15.75" customHeight="1" x14ac:dyDescent="0.2">
      <c r="A42" s="88" t="s">
        <v>71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70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69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.75" customHeight="1" x14ac:dyDescent="0.2">
      <c r="A43" s="88" t="s">
        <v>68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6"/>
      <c r="Y43" s="85" t="s">
        <v>67</v>
      </c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3"/>
      <c r="AL43" s="82" t="s">
        <v>66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0"/>
      <c r="CA43" s="1" t="s">
        <v>62</v>
      </c>
    </row>
    <row r="44" spans="1:100" ht="15.75" customHeight="1" x14ac:dyDescent="0.2">
      <c r="A44" s="88" t="s">
        <v>65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6"/>
      <c r="Y44" s="85" t="s">
        <v>64</v>
      </c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3"/>
      <c r="AL44" s="82" t="s">
        <v>63</v>
      </c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0"/>
      <c r="CA44" s="1" t="s">
        <v>62</v>
      </c>
    </row>
    <row r="45" spans="1:100" ht="15" customHeight="1" x14ac:dyDescent="0.2">
      <c r="A45" s="79"/>
      <c r="B45" s="79"/>
      <c r="C45" s="78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4"/>
      <c r="Z45" s="74"/>
      <c r="AA45" s="74"/>
      <c r="AB45" s="74"/>
      <c r="AC45" s="74"/>
      <c r="AD45" s="74"/>
      <c r="AE45" s="73"/>
      <c r="AF45" s="74"/>
      <c r="AG45" s="74"/>
      <c r="AH45" s="74"/>
      <c r="AI45" s="74"/>
      <c r="AJ45" s="74"/>
      <c r="AK45" s="76"/>
      <c r="AL45" s="76"/>
      <c r="AM45" s="76"/>
      <c r="AN45" s="76"/>
      <c r="AO45" s="76"/>
      <c r="AP45" s="76"/>
      <c r="AQ45" s="75"/>
      <c r="AR45" s="74"/>
      <c r="AS45" s="74"/>
      <c r="AT45" s="74"/>
      <c r="AU45" s="74"/>
      <c r="AV45" s="74"/>
      <c r="AW45" s="73"/>
      <c r="AX45" s="72"/>
      <c r="AY45" s="72"/>
      <c r="AZ45" s="72"/>
      <c r="BA45" s="72"/>
      <c r="BB45" s="72"/>
      <c r="BC45" s="71"/>
      <c r="BD45" s="71"/>
      <c r="BE45" s="71"/>
      <c r="BF45" s="71"/>
      <c r="BG45" s="71"/>
      <c r="BH45" s="71"/>
    </row>
    <row r="46" spans="1:100" s="53" customFormat="1" ht="15.75" x14ac:dyDescent="0.25">
      <c r="B46" s="53" t="s">
        <v>61</v>
      </c>
    </row>
    <row r="47" spans="1:100" s="53" customFormat="1" ht="48.75" customHeight="1" x14ac:dyDescent="0.25">
      <c r="B47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1:100" s="53" customFormat="1" ht="1.5" hidden="1" customHeight="1" x14ac:dyDescent="0.25"/>
    <row r="49" spans="1:60" s="53" customFormat="1" ht="1.5" hidden="1" customHeight="1" x14ac:dyDescent="0.25"/>
    <row r="50" spans="1:60" s="53" customFormat="1" ht="35.25" customHeight="1" x14ac:dyDescent="0.25">
      <c r="A50" s="67" t="s">
        <v>60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</row>
    <row r="51" spans="1:60" s="53" customFormat="1" ht="15.75" x14ac:dyDescent="0.25"/>
    <row r="52" spans="1:60" s="53" customFormat="1" ht="15.75" x14ac:dyDescent="0.25">
      <c r="B52" s="53" t="s">
        <v>59</v>
      </c>
    </row>
    <row r="53" spans="1:60" s="53" customFormat="1" ht="15.75" x14ac:dyDescent="0.25"/>
    <row r="54" spans="1:60" s="53" customFormat="1" ht="15.75" x14ac:dyDescent="0.25"/>
    <row r="55" spans="1:60" s="53" customFormat="1" ht="15.75" x14ac:dyDescent="0.25"/>
    <row r="56" spans="1:60" s="53" customFormat="1" ht="30.75" customHeight="1" x14ac:dyDescent="0.25">
      <c r="A56" s="67" t="s">
        <v>58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</row>
    <row r="57" spans="1:60" s="53" customFormat="1" ht="15.75" x14ac:dyDescent="0.25"/>
    <row r="58" spans="1:60" s="53" customFormat="1" ht="24.75" customHeight="1" x14ac:dyDescent="0.25">
      <c r="B58" s="69" t="s">
        <v>57</v>
      </c>
      <c r="C58" s="69"/>
      <c r="D58" s="69"/>
      <c r="E58" s="69"/>
      <c r="F58" s="69"/>
      <c r="G58" s="69"/>
      <c r="H58" s="69"/>
      <c r="I58" s="69"/>
      <c r="J58" s="69"/>
      <c r="K58" s="69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</row>
    <row r="59" spans="1:60" s="53" customFormat="1" ht="15.75" x14ac:dyDescent="0.25"/>
    <row r="60" spans="1:60" s="53" customFormat="1" ht="15.75" x14ac:dyDescent="0.25"/>
    <row r="61" spans="1:60" s="53" customFormat="1" ht="22.5" customHeight="1" x14ac:dyDescent="0.25"/>
    <row r="62" spans="1:60" s="53" customFormat="1" ht="29.25" customHeight="1" x14ac:dyDescent="0.25">
      <c r="A62" s="67" t="s">
        <v>56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</row>
    <row r="63" spans="1:60" s="53" customFormat="1" ht="15.75" x14ac:dyDescent="0.25"/>
    <row r="64" spans="1:60" s="53" customFormat="1" ht="15.75" x14ac:dyDescent="0.25"/>
    <row r="65" spans="1:78" s="53" customFormat="1" ht="15.75" x14ac:dyDescent="0.25"/>
    <row r="66" spans="1:78" s="53" customFormat="1" ht="15.75" x14ac:dyDescent="0.25">
      <c r="A66" s="66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</row>
    <row r="67" spans="1:78" s="53" customFormat="1" ht="15.75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</row>
    <row r="68" spans="1:78" s="53" customFormat="1" ht="15.75" x14ac:dyDescent="0.25">
      <c r="A68" s="63" t="s">
        <v>54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78" s="53" customFormat="1" ht="19.5" customHeight="1" x14ac:dyDescent="0.25">
      <c r="C69" s="61" t="s">
        <v>53</v>
      </c>
      <c r="D69" s="60"/>
      <c r="E69" s="59" t="s">
        <v>52</v>
      </c>
      <c r="F69" s="58"/>
      <c r="G69" s="58"/>
      <c r="H69" s="58"/>
      <c r="I69" s="58"/>
      <c r="J69" s="58"/>
      <c r="K69" s="58"/>
      <c r="L69" s="58"/>
    </row>
    <row r="70" spans="1:78" s="57" customFormat="1" ht="17.25" customHeight="1" x14ac:dyDescent="0.2">
      <c r="B70" s="57" t="s">
        <v>51</v>
      </c>
    </row>
    <row r="71" spans="1:78" s="53" customFormat="1" ht="15.75" x14ac:dyDescent="0.25">
      <c r="E71" s="53" t="s">
        <v>50</v>
      </c>
    </row>
    <row r="72" spans="1:78" s="53" customFormat="1" ht="6" customHeight="1" x14ac:dyDescent="0.25"/>
    <row r="73" spans="1:78" s="53" customFormat="1" ht="15.75" x14ac:dyDescent="0.25">
      <c r="C73" s="56" t="s">
        <v>49</v>
      </c>
      <c r="D73" s="56"/>
      <c r="E73" s="55" t="s">
        <v>48</v>
      </c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</row>
    <row r="74" spans="1:78" ht="15.75" x14ac:dyDescent="0.2">
      <c r="A74" s="51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7"/>
      <c r="BS74" s="47"/>
      <c r="BT74" s="47"/>
      <c r="BU74" s="47"/>
      <c r="BV74" s="47"/>
      <c r="BW74" s="47"/>
      <c r="BX74" s="47"/>
      <c r="BY74" s="47"/>
      <c r="BZ74" s="46"/>
    </row>
    <row r="75" spans="1:78" ht="15.75" x14ac:dyDescent="0.2">
      <c r="A75" s="51"/>
      <c r="B75" s="5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7"/>
      <c r="BS75" s="47"/>
      <c r="BT75" s="47"/>
      <c r="BU75" s="47"/>
      <c r="BV75" s="47"/>
      <c r="BW75" s="47"/>
      <c r="BX75" s="47"/>
      <c r="BY75" s="47"/>
      <c r="BZ75" s="46"/>
    </row>
    <row r="76" spans="1:78" ht="47.25" customHeight="1" x14ac:dyDescent="0.2">
      <c r="A76" s="52" t="s">
        <v>47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5.75" x14ac:dyDescent="0.2">
      <c r="A77" s="51"/>
      <c r="B77" s="51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7"/>
      <c r="BS77" s="47"/>
      <c r="BT77" s="47"/>
      <c r="BU77" s="47"/>
      <c r="BV77" s="47"/>
      <c r="BW77" s="47"/>
      <c r="BX77" s="47"/>
      <c r="BY77" s="47"/>
      <c r="BZ77" s="46"/>
    </row>
    <row r="78" spans="1:78" ht="15.95" customHeight="1" x14ac:dyDescent="0.2">
      <c r="A78" s="45"/>
      <c r="B78" s="45"/>
      <c r="C78" s="45"/>
      <c r="D78" s="45"/>
      <c r="E78" s="45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ht="12" customHeight="1" x14ac:dyDescent="0.2">
      <c r="A79" s="12" t="s">
        <v>46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78" ht="12" customHeight="1" x14ac:dyDescent="0.2">
      <c r="A80" s="12" t="s">
        <v>45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</row>
    <row r="81" spans="1:64" s="12" customFormat="1" ht="12" customHeight="1" x14ac:dyDescent="0.2">
      <c r="A81" s="12" t="s">
        <v>44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s="12" customFormat="1" ht="12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</row>
    <row r="83" spans="1:64" s="12" customFormat="1" ht="12" customHeight="1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44" t="s">
        <v>43</v>
      </c>
      <c r="BF83" s="44"/>
      <c r="BG83" s="44"/>
      <c r="BH83" s="44"/>
      <c r="BI83" s="44"/>
      <c r="BJ83" s="44"/>
      <c r="BK83" s="44"/>
      <c r="BL83" s="44"/>
    </row>
    <row r="84" spans="1:64" ht="15.75" x14ac:dyDescent="0.2">
      <c r="A84" s="43" t="s">
        <v>42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</row>
    <row r="85" spans="1:64" ht="15.75" customHeight="1" x14ac:dyDescent="0.2">
      <c r="A85" s="43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</row>
    <row r="86" spans="1:64" ht="6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64" ht="27.95" customHeight="1" x14ac:dyDescent="0.2">
      <c r="A87" s="16" t="s">
        <v>40</v>
      </c>
      <c r="B87" s="28" t="s">
        <v>39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39"/>
      <c r="N87" s="38" t="s">
        <v>35</v>
      </c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7"/>
      <c r="AU87" s="28" t="s">
        <v>34</v>
      </c>
      <c r="AV87" s="27"/>
      <c r="AW87" s="27"/>
      <c r="AX87" s="27"/>
      <c r="AY87" s="27"/>
      <c r="AZ87" s="27"/>
      <c r="BA87" s="27"/>
      <c r="BB87" s="2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21.75" customHeight="1" x14ac:dyDescent="0.2">
      <c r="A88" s="33"/>
      <c r="B88" s="23" t="s">
        <v>26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33"/>
      <c r="N88" s="34" t="s">
        <v>38</v>
      </c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3"/>
      <c r="AU88" s="23" t="s">
        <v>32</v>
      </c>
      <c r="AV88" s="23"/>
      <c r="AW88" s="23"/>
      <c r="AX88" s="23"/>
      <c r="AY88" s="23"/>
      <c r="AZ88" s="23"/>
      <c r="BA88" s="23"/>
      <c r="BB88" s="23"/>
      <c r="BC88" s="33"/>
      <c r="BD88" s="33"/>
      <c r="BE88" s="33"/>
      <c r="BF88" s="33"/>
      <c r="BG88" s="33"/>
      <c r="BH88" s="33"/>
      <c r="BI88" s="33"/>
      <c r="BJ88" s="33"/>
      <c r="BK88" s="33"/>
      <c r="BL88" s="3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41"/>
      <c r="BF89" s="41"/>
      <c r="BG89" s="41"/>
      <c r="BH89" s="41"/>
      <c r="BI89" s="41"/>
      <c r="BJ89" s="41"/>
      <c r="BK89" s="41"/>
      <c r="BL89" s="41"/>
    </row>
    <row r="90" spans="1:64" ht="27.95" customHeight="1" x14ac:dyDescent="0.2">
      <c r="A90" s="40" t="s">
        <v>37</v>
      </c>
      <c r="B90" s="28" t="s">
        <v>36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39"/>
      <c r="N90" s="38" t="s">
        <v>35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7"/>
      <c r="AU90" s="28" t="s">
        <v>34</v>
      </c>
      <c r="AV90" s="27"/>
      <c r="AW90" s="27"/>
      <c r="AX90" s="27"/>
      <c r="AY90" s="27"/>
      <c r="AZ90" s="27"/>
      <c r="BA90" s="27"/>
      <c r="BB90" s="27"/>
      <c r="BC90" s="29"/>
      <c r="BD90" s="29"/>
      <c r="BE90" s="29"/>
      <c r="BF90" s="29"/>
      <c r="BG90" s="29"/>
      <c r="BH90" s="29"/>
      <c r="BI90" s="29"/>
      <c r="BJ90" s="29"/>
      <c r="BK90" s="29"/>
      <c r="BL90" s="36"/>
    </row>
    <row r="91" spans="1:64" ht="23.25" customHeight="1" x14ac:dyDescent="0.2">
      <c r="A91" s="35"/>
      <c r="B91" s="23" t="s">
        <v>26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33"/>
      <c r="N91" s="34" t="s">
        <v>33</v>
      </c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3"/>
      <c r="AU91" s="23" t="s">
        <v>32</v>
      </c>
      <c r="AV91" s="23"/>
      <c r="AW91" s="23"/>
      <c r="AX91" s="23"/>
      <c r="AY91" s="23"/>
      <c r="AZ91" s="23"/>
      <c r="BA91" s="23"/>
      <c r="BB91" s="23"/>
      <c r="BC91" s="24"/>
      <c r="BD91" s="24"/>
      <c r="BE91" s="24"/>
      <c r="BF91" s="24"/>
      <c r="BG91" s="24"/>
      <c r="BH91" s="24"/>
      <c r="BI91" s="24"/>
      <c r="BJ91" s="24"/>
      <c r="BK91" s="32"/>
      <c r="BL91" s="24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 x14ac:dyDescent="0.2">
      <c r="A93" s="16" t="s">
        <v>31</v>
      </c>
      <c r="B93" s="28" t="s">
        <v>30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/>
      <c r="N93" s="28" t="s">
        <v>29</v>
      </c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9"/>
      <c r="AA93" s="28" t="s">
        <v>28</v>
      </c>
      <c r="AB93" s="27"/>
      <c r="AC93" s="27"/>
      <c r="AD93" s="27"/>
      <c r="AE93" s="27"/>
      <c r="AF93" s="27"/>
      <c r="AG93" s="27"/>
      <c r="AH93" s="27"/>
      <c r="AI93" s="27"/>
      <c r="AJ93" s="29"/>
      <c r="AK93" s="31" t="s">
        <v>7</v>
      </c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29"/>
      <c r="BE93" s="28" t="s">
        <v>27</v>
      </c>
      <c r="BF93" s="27"/>
      <c r="BG93" s="27"/>
      <c r="BH93" s="27"/>
      <c r="BI93" s="27"/>
      <c r="BJ93" s="27"/>
      <c r="BK93" s="27"/>
      <c r="BL93" s="27"/>
    </row>
    <row r="94" spans="1:64" ht="23.25" customHeight="1" x14ac:dyDescent="0.2">
      <c r="A94"/>
      <c r="B94" s="23" t="s">
        <v>26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/>
      <c r="N94" s="23" t="s">
        <v>25</v>
      </c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4"/>
      <c r="AA94" s="26" t="s">
        <v>24</v>
      </c>
      <c r="AB94" s="26"/>
      <c r="AC94" s="26"/>
      <c r="AD94" s="26"/>
      <c r="AE94" s="26"/>
      <c r="AF94" s="26"/>
      <c r="AG94" s="26"/>
      <c r="AH94" s="26"/>
      <c r="AI94" s="26"/>
      <c r="AJ94" s="24"/>
      <c r="AK94" s="25" t="s">
        <v>23</v>
      </c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4"/>
      <c r="BE94" s="23" t="s">
        <v>22</v>
      </c>
      <c r="BF94" s="23"/>
      <c r="BG94" s="23"/>
      <c r="BH94" s="23"/>
      <c r="BI94" s="23"/>
      <c r="BJ94" s="23"/>
      <c r="BK94" s="23"/>
      <c r="BL94" s="23"/>
    </row>
    <row r="95" spans="1:64" s="12" customFormat="1" ht="12" customHeight="1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64" s="12" customFormat="1" ht="19.5" customHeight="1" x14ac:dyDescent="0.2">
      <c r="A96" s="16" t="s">
        <v>21</v>
      </c>
      <c r="B96" s="15" t="s">
        <v>20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79" ht="28.5" customHeight="1" x14ac:dyDescent="0.2">
      <c r="A97" s="22" t="s">
        <v>19</v>
      </c>
      <c r="B97" s="22"/>
      <c r="C97" s="22" t="s">
        <v>18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 t="s">
        <v>17</v>
      </c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spans="1:79" ht="31.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 t="s">
        <v>16</v>
      </c>
      <c r="Z98" s="22"/>
      <c r="AA98" s="22"/>
      <c r="AB98" s="22"/>
      <c r="AC98" s="22"/>
      <c r="AD98" s="22"/>
      <c r="AE98" s="22" t="s">
        <v>15</v>
      </c>
      <c r="AF98" s="22"/>
      <c r="AG98" s="22"/>
      <c r="AH98" s="22"/>
      <c r="AI98" s="22"/>
      <c r="AJ98" s="22"/>
      <c r="AK98" s="22" t="s">
        <v>14</v>
      </c>
      <c r="AL98" s="22"/>
      <c r="AM98" s="22"/>
      <c r="AN98" s="22"/>
      <c r="AO98" s="22"/>
      <c r="AP98" s="22"/>
    </row>
    <row r="99" spans="1:79" ht="17.25" customHeight="1" x14ac:dyDescent="0.2">
      <c r="A99" s="22">
        <v>1</v>
      </c>
      <c r="B99" s="22"/>
      <c r="C99" s="22">
        <v>2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>
        <v>3</v>
      </c>
      <c r="Z99" s="22"/>
      <c r="AA99" s="22"/>
      <c r="AB99" s="22"/>
      <c r="AC99" s="22"/>
      <c r="AD99" s="22"/>
      <c r="AE99" s="22">
        <v>4</v>
      </c>
      <c r="AF99" s="22"/>
      <c r="AG99" s="22"/>
      <c r="AH99" s="22"/>
      <c r="AI99" s="22"/>
      <c r="AJ99" s="22"/>
      <c r="AK99" s="22">
        <v>5</v>
      </c>
      <c r="AL99" s="22"/>
      <c r="AM99" s="22"/>
      <c r="AN99" s="22"/>
      <c r="AO99" s="22"/>
      <c r="AP99" s="22"/>
    </row>
    <row r="100" spans="1:79" s="12" customFormat="1" ht="17.25" hidden="1" customHeight="1" x14ac:dyDescent="0.2">
      <c r="A100" s="22" t="s">
        <v>13</v>
      </c>
      <c r="B100" s="22"/>
      <c r="C100" s="22" t="s">
        <v>12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 t="s">
        <v>11</v>
      </c>
      <c r="Z100" s="22"/>
      <c r="AA100" s="22"/>
      <c r="AB100" s="22"/>
      <c r="AC100" s="22"/>
      <c r="AD100" s="22"/>
      <c r="AE100" s="22" t="s">
        <v>10</v>
      </c>
      <c r="AF100" s="22"/>
      <c r="AG100" s="22"/>
      <c r="AH100" s="22"/>
      <c r="AI100" s="22"/>
      <c r="AJ100" s="22"/>
      <c r="AK100" s="22" t="s">
        <v>9</v>
      </c>
      <c r="AL100" s="22"/>
      <c r="AM100" s="22"/>
      <c r="AN100" s="22"/>
      <c r="AO100" s="22"/>
      <c r="AP100" s="22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CA100" s="12" t="s">
        <v>8</v>
      </c>
    </row>
    <row r="101" spans="1:79" s="17" customFormat="1" ht="31.5" customHeight="1" x14ac:dyDescent="0.15">
      <c r="A101" s="18">
        <v>1</v>
      </c>
      <c r="B101" s="18"/>
      <c r="C101" s="21" t="s">
        <v>7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19"/>
      <c r="Y101" s="18">
        <v>0</v>
      </c>
      <c r="Z101" s="18"/>
      <c r="AA101" s="18"/>
      <c r="AB101" s="18"/>
      <c r="AC101" s="18"/>
      <c r="AD101" s="18"/>
      <c r="AE101" s="18">
        <v>0</v>
      </c>
      <c r="AF101" s="18"/>
      <c r="AG101" s="18"/>
      <c r="AH101" s="18"/>
      <c r="AI101" s="18"/>
      <c r="AJ101" s="18"/>
      <c r="AK101" s="18">
        <v>107.16</v>
      </c>
      <c r="AL101" s="18"/>
      <c r="AM101" s="18"/>
      <c r="AN101" s="18"/>
      <c r="AO101" s="18"/>
      <c r="AP101" s="18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CA101" s="17" t="s">
        <v>6</v>
      </c>
    </row>
    <row r="102" spans="1:79" s="12" customFormat="1" ht="12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9" s="12" customFormat="1" ht="19.5" customHeight="1" x14ac:dyDescent="0.2">
      <c r="A103" s="16" t="s">
        <v>5</v>
      </c>
      <c r="B103" s="15" t="s">
        <v>4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9" ht="15.95" customHeight="1" x14ac:dyDescent="0.2">
      <c r="A104" s="1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s="12" customFormat="1" ht="12" customHeight="1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</row>
    <row r="106" spans="1:79" ht="15.95" customHeight="1" x14ac:dyDescent="0.25">
      <c r="A106" s="11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</row>
    <row r="107" spans="1:79" ht="42" customHeight="1" x14ac:dyDescent="0.25">
      <c r="A107" s="9" t="s">
        <v>3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6"/>
      <c r="AO107" s="6"/>
      <c r="AP107" s="5" t="s">
        <v>2</v>
      </c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</row>
    <row r="108" spans="1:79" x14ac:dyDescent="0.2">
      <c r="W108" s="2" t="s">
        <v>1</v>
      </c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3"/>
      <c r="AO108" s="3"/>
      <c r="AP108" s="2" t="s">
        <v>0</v>
      </c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</sheetData>
  <mergeCells count="177">
    <mergeCell ref="A31:B31"/>
    <mergeCell ref="C31:X31"/>
    <mergeCell ref="Y31:AD31"/>
    <mergeCell ref="AE31:AJ31"/>
    <mergeCell ref="AK31:AP31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101:B101"/>
    <mergeCell ref="C101:X101"/>
    <mergeCell ref="Y101:AD101"/>
    <mergeCell ref="AE101:AJ101"/>
    <mergeCell ref="AK101:AP101"/>
    <mergeCell ref="B103:AE103"/>
    <mergeCell ref="A104:BL104"/>
    <mergeCell ref="A107:V107"/>
    <mergeCell ref="W107:AM107"/>
    <mergeCell ref="AP107:BH107"/>
    <mergeCell ref="W108:AM108"/>
    <mergeCell ref="AP108:BH108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B96:AE96"/>
    <mergeCell ref="A97:B98"/>
    <mergeCell ref="C97:X98"/>
    <mergeCell ref="Y97:AP97"/>
    <mergeCell ref="Y98:AD98"/>
    <mergeCell ref="AE98:AJ98"/>
    <mergeCell ref="AK98:AP98"/>
    <mergeCell ref="B90:L90"/>
    <mergeCell ref="N90:AS90"/>
    <mergeCell ref="AU90:BB90"/>
    <mergeCell ref="B91:L91"/>
    <mergeCell ref="N91:AS91"/>
    <mergeCell ref="AU91:BB91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C69:D69"/>
    <mergeCell ref="E69:L69"/>
    <mergeCell ref="C73:D73"/>
    <mergeCell ref="E73:BH73"/>
    <mergeCell ref="A76:BL76"/>
    <mergeCell ref="BE83:BL83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A43:X43"/>
    <mergeCell ref="Y43:AK43"/>
    <mergeCell ref="AL43:BH43"/>
    <mergeCell ref="A44:X44"/>
    <mergeCell ref="Y44:AK44"/>
    <mergeCell ref="AL44:BH44"/>
    <mergeCell ref="A50:BH50"/>
    <mergeCell ref="A56:BH56"/>
    <mergeCell ref="B58:AW58"/>
    <mergeCell ref="A62:BH62"/>
    <mergeCell ref="A66:BH66"/>
    <mergeCell ref="A68:BH68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7">
    <cfRule type="cellIs" dxfId="4" priority="1" stopIfTrue="1" operator="equal">
      <formula>$C76</formula>
    </cfRule>
  </conditionalFormatting>
  <conditionalFormatting sqref="A77:B77 B45:B46 B63:B75 B48:B49 B51:B55 A37:A75 A30:B32 A35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2026-03-30T11:18:24Z</dcterms:created>
  <dcterms:modified xsi:type="dcterms:W3CDTF">2026-03-30T11:18:30Z</dcterms:modified>
</cp:coreProperties>
</file>