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252" yWindow="-60" windowWidth="21840" windowHeight="13176"/>
  </bookViews>
  <sheets>
    <sheet name="КПК0611142" sheetId="1" r:id="rId1"/>
  </sheets>
  <definedNames>
    <definedName name="_xlnm.Print_Area" localSheetId="0">КПК0611142!$A$1:$BQ$106</definedName>
  </definedNames>
  <calcPr calcId="145621"/>
</workbook>
</file>

<file path=xl/calcChain.xml><?xml version="1.0" encoding="utf-8"?>
<calcChain xmlns="http://schemas.openxmlformats.org/spreadsheetml/2006/main">
  <c r="BC30" i="1" l="1"/>
  <c r="AK30" i="1"/>
</calcChain>
</file>

<file path=xl/sharedStrings.xml><?xml version="1.0" encoding="utf-8"?>
<sst xmlns="http://schemas.openxmlformats.org/spreadsheetml/2006/main" count="150" uniqueCount="97">
  <si>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</si>
  <si>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</si>
  <si>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</si>
  <si>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</si>
  <si>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</si>
  <si>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</si>
  <si>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</si>
  <si>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</si>
  <si>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</si>
  <si>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</si>
  <si>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</si>
  <si>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</si>
  <si>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</si>
  <si>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</si>
  <si>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</si>
  <si>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</si>
  <si>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</si>
  <si>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</si>
  <si>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</si>
  <si>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</si>
  <si>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</si>
  <si>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</si>
  <si>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</si>
  <si>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</si>
  <si>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</si>
  <si>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</si>
  <si>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</si>
  <si>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</si>
  <si>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</si>
  <si>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</si>
  <si>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</si>
  <si>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</si>
  <si>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</si>
  <si>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</si>
  <si>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</si>
  <si>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</si>
  <si>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</si>
  <si>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</si>
  <si>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</si>
  <si>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</si>
  <si>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</si>
  <si>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</si>
  <si>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</si>
  <si>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</si>
  <si>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</si>
  <si>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</si>
  <si>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</si>
  <si>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</si>
  <si>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</si>
  <si>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</si>
  <si>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</si>
  <si>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</si>
  <si>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</si>
  <si>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</si>
  <si>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</si>
  <si>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</si>
  <si>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</si>
  <si>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</si>
  <si>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</si>
  <si>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</si>
  <si>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</si>
  <si>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</si>
  <si>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</si>
  <si>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</si>
  <si>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</si>
  <si>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</si>
  <si>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</si>
  <si>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</si>
  <si>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</si>
  <si>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</si>
  <si>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</si>
  <si>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середній розмір допомоги</t>
  </si>
  <si>
    <t>Інші програми та заходи у сфері освіти</t>
  </si>
  <si>
    <t>У 2025 році було надано разову допомогу у розмірі 1810 грн 14 дітям.</t>
  </si>
  <si>
    <t>0600000</t>
  </si>
  <si>
    <t>Управлiння освiти Чернiвецької мiської ради</t>
  </si>
  <si>
    <t>Начальник управління освіти</t>
  </si>
  <si>
    <t>Ірина ТКАЧУК</t>
  </si>
  <si>
    <t>02147345</t>
  </si>
  <si>
    <t>2455200000</t>
  </si>
  <si>
    <t>місцевого бюджету на 2025  рік</t>
  </si>
  <si>
    <t>станом на 2025  рік</t>
  </si>
  <si>
    <t>0611142</t>
  </si>
  <si>
    <t>0610000</t>
  </si>
  <si>
    <t>1142</t>
  </si>
  <si>
    <t>0990</t>
  </si>
  <si>
    <t>Відсутність даних для розрахунку &lt;якості&gt; зменшує відповідне значення шкали ефективності програми на 100 балів:</t>
  </si>
  <si>
    <t>215 - 100 = 115 і більше балів</t>
  </si>
  <si>
    <t>(190  - 100) = 90) - (215  - 100) = 115)</t>
  </si>
  <si>
    <t>менше 190  - 100 = 90</t>
  </si>
  <si>
    <t>'І(ефф.)звіт = ((1810/1810)) / 1 * 100 = 100</t>
  </si>
  <si>
    <t>'І(ефф.)баз = ((1810/1810)) / 1 * 100 = 100</t>
  </si>
  <si>
    <t>І(як.)звіт = 0</t>
  </si>
  <si>
    <t>I1 = 100 / 100 = 1</t>
  </si>
  <si>
    <t xml:space="preserve"> Оскільки І1 = 1, що відповідає критерію оцінки І1 &gt;= 1, то за цим параметром для даної програми нараховується 25 балів</t>
  </si>
  <si>
    <t>25</t>
  </si>
  <si>
    <t>100 + 0 + 25 =  125 -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</si>
</sst>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7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6" fillId="0" borderId="0" xfId="0" applyFont="1"/>
    <xf numFmtId="0" fontId="26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74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74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74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5" fillId="0" borderId="3" xfId="0" applyFont="1" applyBorder="1" applyAlignment="1">
      <alignment horizontal="left" vertical="center" wrapText="1" indent="3"/>
    </xf>
    <xf numFmtId="0" fontId="25" fillId="0" borderId="4" xfId="0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4" fontId="25" fillId="0" borderId="3" xfId="0" applyNumberFormat="1" applyFont="1" applyBorder="1" applyAlignment="1">
      <alignment horizontal="center" vertical="center" wrapText="1"/>
    </xf>
    <xf numFmtId="0" fontId="25" fillId="0" borderId="4" xfId="0" applyFont="1" applyBorder="1" applyAlignment="1"/>
    <xf numFmtId="0" fontId="25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9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43</xdr:row>
          <xdr:rowOff>152400</xdr:rowOff>
        </xdr:from>
        <xdr:to>
          <xdr:col>17</xdr:col>
          <xdr:colOff>152400</xdr:colOff>
          <xdr:row>47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49</xdr:row>
          <xdr:rowOff>160020</xdr:rowOff>
        </xdr:from>
        <xdr:to>
          <xdr:col>15</xdr:col>
          <xdr:colOff>167640</xdr:colOff>
          <xdr:row>53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33</xdr:row>
          <xdr:rowOff>30480</xdr:rowOff>
        </xdr:from>
        <xdr:to>
          <xdr:col>29</xdr:col>
          <xdr:colOff>121920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55</xdr:row>
          <xdr:rowOff>297180</xdr:rowOff>
        </xdr:from>
        <xdr:to>
          <xdr:col>18</xdr:col>
          <xdr:colOff>53340</xdr:colOff>
          <xdr:row>58</xdr:row>
          <xdr:rowOff>236220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60</xdr:row>
          <xdr:rowOff>53340</xdr:rowOff>
        </xdr:from>
        <xdr:to>
          <xdr:col>7</xdr:col>
          <xdr:colOff>91440</xdr:colOff>
          <xdr:row>63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6"/>
  <sheetViews>
    <sheetView tabSelected="1" topLeftCell="A72" zoomScaleNormal="100" workbookViewId="0">
      <selection activeCell="A54" sqref="A54:BH54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5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5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6" x14ac:dyDescent="0.25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5">
      <c r="A11" s="52" t="s">
        <v>80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19" t="s">
        <v>74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0" t="s">
        <v>75</v>
      </c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"/>
      <c r="AU13" s="119" t="s">
        <v>78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19" t="s">
        <v>83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0" t="s">
        <v>75</v>
      </c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"/>
      <c r="AU16" s="119" t="s">
        <v>78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" customHeight="1" x14ac:dyDescent="0.25">
      <c r="A19" s="10" t="s">
        <v>7</v>
      </c>
      <c r="B19" s="119" t="s">
        <v>82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19" t="s">
        <v>84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19" t="s">
        <v>85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25" t="s">
        <v>72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6"/>
      <c r="BE19" s="119" t="s">
        <v>79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5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5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5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3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5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5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13.2" customHeight="1" x14ac:dyDescent="0.25">
      <c r="A30" s="67"/>
      <c r="B30" s="67"/>
      <c r="C30" s="107" t="s">
        <v>71</v>
      </c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1"/>
      <c r="Y30" s="71">
        <v>1810</v>
      </c>
      <c r="Z30" s="71"/>
      <c r="AA30" s="71"/>
      <c r="AB30" s="71"/>
      <c r="AC30" s="71"/>
      <c r="AD30" s="71"/>
      <c r="AE30" s="71">
        <v>1810</v>
      </c>
      <c r="AF30" s="71"/>
      <c r="AG30" s="71"/>
      <c r="AH30" s="71"/>
      <c r="AI30" s="71"/>
      <c r="AJ30" s="71"/>
      <c r="AK30" s="83">
        <f>IF(BI30 = -1, (IF(AE30=0,0,Y30/AE30)),(IF(Y30=0,0,AE30/Y30)))</f>
        <v>1</v>
      </c>
      <c r="AL30" s="83"/>
      <c r="AM30" s="83"/>
      <c r="AN30" s="83"/>
      <c r="AO30" s="83"/>
      <c r="AP30" s="83"/>
      <c r="AQ30" s="71">
        <v>1810</v>
      </c>
      <c r="AR30" s="71"/>
      <c r="AS30" s="71"/>
      <c r="AT30" s="71"/>
      <c r="AU30" s="71"/>
      <c r="AV30" s="71"/>
      <c r="AW30" s="71">
        <v>1810</v>
      </c>
      <c r="AX30" s="71"/>
      <c r="AY30" s="71"/>
      <c r="AZ30" s="71"/>
      <c r="BA30" s="71"/>
      <c r="BB30" s="71"/>
      <c r="BC30" s="83">
        <f>IF(BI30 = -1,(IF(AW30=0,0,AQ30/AW30)),(IF(AQ30=0,0,AW30/AQ30)))</f>
        <v>1</v>
      </c>
      <c r="BD30" s="83"/>
      <c r="BE30" s="83"/>
      <c r="BF30" s="83"/>
      <c r="BG30" s="83"/>
      <c r="BH30" s="83"/>
      <c r="BI30" s="45">
        <v>0</v>
      </c>
      <c r="CA30" s="1" t="s">
        <v>38</v>
      </c>
    </row>
    <row r="31" spans="1:79" ht="17.25" customHeight="1" x14ac:dyDescent="0.25">
      <c r="A31" s="80" t="s">
        <v>27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2"/>
      <c r="BI31" s="45"/>
    </row>
    <row r="32" spans="1:79" ht="18" hidden="1" customHeight="1" x14ac:dyDescent="0.25">
      <c r="A32" s="68" t="s">
        <v>4</v>
      </c>
      <c r="B32" s="68"/>
      <c r="C32" s="78" t="s">
        <v>5</v>
      </c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66" t="s">
        <v>33</v>
      </c>
      <c r="Z32" s="72"/>
      <c r="AA32" s="72"/>
      <c r="AB32" s="72"/>
      <c r="AC32" s="72"/>
      <c r="AD32" s="72"/>
      <c r="AE32" s="66" t="s">
        <v>34</v>
      </c>
      <c r="AF32" s="72"/>
      <c r="AG32" s="72"/>
      <c r="AH32" s="72"/>
      <c r="AI32" s="72"/>
      <c r="AJ32" s="72"/>
      <c r="AK32" s="84" t="s">
        <v>69</v>
      </c>
      <c r="AL32" s="84"/>
      <c r="AM32" s="84"/>
      <c r="AN32" s="84"/>
      <c r="AO32" s="84"/>
      <c r="AP32" s="84"/>
      <c r="AQ32" s="66" t="s">
        <v>35</v>
      </c>
      <c r="AR32" s="75"/>
      <c r="AS32" s="75"/>
      <c r="AT32" s="75"/>
      <c r="AU32" s="75"/>
      <c r="AV32" s="75"/>
      <c r="AW32" s="66" t="s">
        <v>36</v>
      </c>
      <c r="AX32" s="59"/>
      <c r="AY32" s="59"/>
      <c r="AZ32" s="59"/>
      <c r="BA32" s="59"/>
      <c r="BB32" s="59"/>
      <c r="BC32" s="86" t="s">
        <v>70</v>
      </c>
      <c r="BD32" s="86"/>
      <c r="BE32" s="86"/>
      <c r="BF32" s="86"/>
      <c r="BG32" s="86"/>
      <c r="BH32" s="86"/>
      <c r="BI32" s="45" t="s">
        <v>68</v>
      </c>
      <c r="CA32" s="1" t="s">
        <v>39</v>
      </c>
    </row>
    <row r="33" spans="1:100" s="42" customFormat="1" ht="15" hidden="1" customHeight="1" x14ac:dyDescent="0.25">
      <c r="A33" s="67"/>
      <c r="B33" s="67"/>
      <c r="C33" s="78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83"/>
      <c r="AL33" s="83"/>
      <c r="AM33" s="83"/>
      <c r="AN33" s="83"/>
      <c r="AO33" s="83"/>
      <c r="AP33" s="83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83"/>
      <c r="BD33" s="83"/>
      <c r="BE33" s="83"/>
      <c r="BF33" s="83"/>
      <c r="BG33" s="83"/>
      <c r="BH33" s="83"/>
      <c r="BI33" s="46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5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5">
      <c r="A35" s="69" t="s">
        <v>41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5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.6" customHeight="1" x14ac:dyDescent="0.25">
      <c r="A37" s="117" t="s">
        <v>86</v>
      </c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  <c r="BB37" s="118"/>
      <c r="BC37" s="118"/>
      <c r="BD37" s="118"/>
      <c r="BE37" s="118"/>
      <c r="BF37" s="118"/>
      <c r="BG37" s="118"/>
      <c r="BH37" s="118"/>
      <c r="BI37" s="118"/>
      <c r="BJ37" s="118"/>
      <c r="BK37" s="118"/>
      <c r="BL37" s="118"/>
      <c r="CA37" s="1" t="s">
        <v>52</v>
      </c>
    </row>
    <row r="38" spans="1:100" ht="9" customHeight="1" x14ac:dyDescent="0.25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  <c r="CA38" s="1" t="s">
        <v>52</v>
      </c>
    </row>
    <row r="39" spans="1:100" ht="15" customHeight="1" x14ac:dyDescent="0.3">
      <c r="A39" s="89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1"/>
      <c r="Y39" s="92" t="s">
        <v>44</v>
      </c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4"/>
      <c r="AL39" s="95" t="s">
        <v>45</v>
      </c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7"/>
      <c r="CA39" s="1" t="s">
        <v>52</v>
      </c>
    </row>
    <row r="40" spans="1:100" ht="15.6" customHeight="1" x14ac:dyDescent="0.25">
      <c r="A40" s="98" t="s">
        <v>46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100"/>
      <c r="Y40" s="101" t="s">
        <v>49</v>
      </c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3"/>
      <c r="AL40" s="127" t="s">
        <v>87</v>
      </c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9"/>
      <c r="CA40" s="1" t="s">
        <v>52</v>
      </c>
    </row>
    <row r="41" spans="1:100" ht="15.6" customHeight="1" x14ac:dyDescent="0.25">
      <c r="A41" s="98" t="s">
        <v>47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100"/>
      <c r="Y41" s="101" t="s">
        <v>50</v>
      </c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3"/>
      <c r="AL41" s="127" t="s">
        <v>88</v>
      </c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9"/>
      <c r="CA41" s="1" t="s">
        <v>52</v>
      </c>
    </row>
    <row r="42" spans="1:100" ht="15.6" customHeight="1" x14ac:dyDescent="0.25">
      <c r="A42" s="98" t="s">
        <v>48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100"/>
      <c r="Y42" s="101" t="s">
        <v>51</v>
      </c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3"/>
      <c r="AL42" s="127" t="s">
        <v>89</v>
      </c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9"/>
      <c r="CA42" s="1" t="s">
        <v>52</v>
      </c>
    </row>
    <row r="43" spans="1:100" ht="15" customHeight="1" x14ac:dyDescent="0.25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6" x14ac:dyDescent="0.3">
      <c r="B44" s="38" t="s">
        <v>28</v>
      </c>
    </row>
    <row r="45" spans="1:100" s="38" customFormat="1" ht="48.75" customHeight="1" x14ac:dyDescent="0.3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3"/>
    <row r="47" spans="1:100" s="38" customFormat="1" ht="1.5" hidden="1" customHeight="1" x14ac:dyDescent="0.3"/>
    <row r="48" spans="1:100" s="38" customFormat="1" ht="35.25" customHeight="1" x14ac:dyDescent="0.3">
      <c r="A48" s="128" t="s">
        <v>90</v>
      </c>
      <c r="B48" s="118"/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18"/>
      <c r="AP48" s="118"/>
      <c r="AQ48" s="118"/>
      <c r="AR48" s="118"/>
      <c r="AS48" s="118"/>
      <c r="AT48" s="118"/>
      <c r="AU48" s="118"/>
      <c r="AV48" s="118"/>
      <c r="AW48" s="118"/>
      <c r="AX48" s="118"/>
      <c r="AY48" s="118"/>
      <c r="AZ48" s="118"/>
      <c r="BA48" s="118"/>
      <c r="BB48" s="118"/>
      <c r="BC48" s="118"/>
      <c r="BD48" s="118"/>
      <c r="BE48" s="118"/>
      <c r="BF48" s="118"/>
      <c r="BG48" s="118"/>
      <c r="BH48" s="118"/>
    </row>
    <row r="49" spans="1:60" s="38" customFormat="1" ht="15.6" x14ac:dyDescent="0.3"/>
    <row r="50" spans="1:60" s="38" customFormat="1" ht="15.6" x14ac:dyDescent="0.3">
      <c r="B50" s="38" t="s">
        <v>29</v>
      </c>
    </row>
    <row r="51" spans="1:60" s="38" customFormat="1" ht="15.6" x14ac:dyDescent="0.3"/>
    <row r="52" spans="1:60" s="38" customFormat="1" ht="15.6" x14ac:dyDescent="0.3"/>
    <row r="53" spans="1:60" s="38" customFormat="1" ht="15.6" x14ac:dyDescent="0.3"/>
    <row r="54" spans="1:60" s="38" customFormat="1" ht="30.75" customHeight="1" x14ac:dyDescent="0.3">
      <c r="A54" s="128" t="s">
        <v>92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</row>
    <row r="55" spans="1:60" s="38" customFormat="1" ht="15.6" x14ac:dyDescent="0.3"/>
    <row r="56" spans="1:60" s="38" customFormat="1" ht="24.75" customHeight="1" x14ac:dyDescent="0.3">
      <c r="B56" s="87" t="s">
        <v>30</v>
      </c>
      <c r="C56" s="87"/>
      <c r="D56" s="87"/>
      <c r="E56" s="87"/>
      <c r="F56" s="87"/>
      <c r="G56" s="87"/>
      <c r="H56" s="87"/>
      <c r="I56" s="87"/>
      <c r="J56" s="87"/>
      <c r="K56" s="87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</row>
    <row r="57" spans="1:60" s="38" customFormat="1" ht="15.6" x14ac:dyDescent="0.3"/>
    <row r="58" spans="1:60" s="38" customFormat="1" ht="15.6" x14ac:dyDescent="0.3"/>
    <row r="59" spans="1:60" s="38" customFormat="1" ht="22.5" customHeight="1" x14ac:dyDescent="0.3"/>
    <row r="60" spans="1:60" s="38" customFormat="1" ht="29.25" customHeight="1" x14ac:dyDescent="0.3">
      <c r="A60" s="128" t="s">
        <v>91</v>
      </c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118"/>
      <c r="AJ60" s="118"/>
      <c r="AK60" s="118"/>
      <c r="AL60" s="118"/>
      <c r="AM60" s="118"/>
      <c r="AN60" s="118"/>
      <c r="AO60" s="118"/>
      <c r="AP60" s="118"/>
      <c r="AQ60" s="118"/>
      <c r="AR60" s="118"/>
      <c r="AS60" s="118"/>
      <c r="AT60" s="118"/>
      <c r="AU60" s="118"/>
      <c r="AV60" s="118"/>
      <c r="AW60" s="118"/>
      <c r="AX60" s="118"/>
      <c r="AY60" s="118"/>
      <c r="AZ60" s="118"/>
      <c r="BA60" s="118"/>
      <c r="BB60" s="118"/>
      <c r="BC60" s="118"/>
      <c r="BD60" s="118"/>
      <c r="BE60" s="118"/>
      <c r="BF60" s="118"/>
      <c r="BG60" s="118"/>
      <c r="BH60" s="118"/>
    </row>
    <row r="61" spans="1:60" s="38" customFormat="1" ht="15.6" x14ac:dyDescent="0.3"/>
    <row r="62" spans="1:60" s="38" customFormat="1" ht="15.6" x14ac:dyDescent="0.3"/>
    <row r="63" spans="1:60" s="38" customFormat="1" ht="15.6" x14ac:dyDescent="0.3"/>
    <row r="64" spans="1:60" s="38" customFormat="1" ht="15.6" x14ac:dyDescent="0.3">
      <c r="A64" s="129" t="s">
        <v>93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</row>
    <row r="65" spans="1:78" s="38" customFormat="1" ht="15.6" x14ac:dyDescent="0.3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6" x14ac:dyDescent="0.3">
      <c r="A66" s="130" t="s">
        <v>94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</row>
    <row r="67" spans="1:78" s="38" customFormat="1" ht="19.5" customHeight="1" x14ac:dyDescent="0.3">
      <c r="C67" s="64" t="s">
        <v>43</v>
      </c>
      <c r="D67" s="65"/>
      <c r="E67" s="131" t="s">
        <v>95</v>
      </c>
      <c r="F67" s="105"/>
      <c r="G67" s="105"/>
      <c r="H67" s="105"/>
      <c r="I67" s="105"/>
      <c r="J67" s="105"/>
      <c r="K67" s="105"/>
      <c r="L67" s="105"/>
    </row>
    <row r="68" spans="1:78" s="40" customFormat="1" ht="17.25" customHeight="1" x14ac:dyDescent="0.25">
      <c r="B68" s="40" t="s">
        <v>31</v>
      </c>
    </row>
    <row r="69" spans="1:78" s="38" customFormat="1" ht="15.6" x14ac:dyDescent="0.3">
      <c r="E69" s="38" t="s">
        <v>32</v>
      </c>
    </row>
    <row r="70" spans="1:78" s="38" customFormat="1" ht="6" customHeight="1" x14ac:dyDescent="0.3"/>
    <row r="71" spans="1:78" s="38" customFormat="1" ht="15.6" x14ac:dyDescent="0.3">
      <c r="C71" s="60" t="s">
        <v>42</v>
      </c>
      <c r="D71" s="60"/>
      <c r="E71" s="132" t="s">
        <v>96</v>
      </c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</row>
    <row r="72" spans="1:78" ht="15.6" x14ac:dyDescent="0.25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6" x14ac:dyDescent="0.25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9" customHeight="1" x14ac:dyDescent="0.25">
      <c r="A74" s="117" t="s">
        <v>73</v>
      </c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  <c r="AA74" s="118"/>
      <c r="AB74" s="118"/>
      <c r="AC74" s="118"/>
      <c r="AD74" s="118"/>
      <c r="AE74" s="118"/>
      <c r="AF74" s="118"/>
      <c r="AG74" s="118"/>
      <c r="AH74" s="118"/>
      <c r="AI74" s="118"/>
      <c r="AJ74" s="118"/>
      <c r="AK74" s="118"/>
      <c r="AL74" s="118"/>
      <c r="AM74" s="118"/>
      <c r="AN74" s="118"/>
      <c r="AO74" s="118"/>
      <c r="AP74" s="118"/>
      <c r="AQ74" s="118"/>
      <c r="AR74" s="118"/>
      <c r="AS74" s="118"/>
      <c r="AT74" s="118"/>
      <c r="AU74" s="118"/>
      <c r="AV74" s="118"/>
      <c r="AW74" s="118"/>
      <c r="AX74" s="118"/>
      <c r="AY74" s="118"/>
      <c r="AZ74" s="118"/>
      <c r="BA74" s="118"/>
      <c r="BB74" s="118"/>
      <c r="BC74" s="118"/>
      <c r="BD74" s="118"/>
      <c r="BE74" s="118"/>
      <c r="BF74" s="118"/>
      <c r="BG74" s="118"/>
      <c r="BH74" s="118"/>
      <c r="BI74" s="118"/>
      <c r="BJ74" s="118"/>
      <c r="BK74" s="118"/>
      <c r="BL74" s="118"/>
    </row>
    <row r="75" spans="1:78" ht="15.6" x14ac:dyDescent="0.2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" customHeight="1" x14ac:dyDescent="0.25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5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5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 x14ac:dyDescent="0.2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104" t="s">
        <v>53</v>
      </c>
      <c r="BF81" s="104"/>
      <c r="BG81" s="104"/>
      <c r="BH81" s="104"/>
      <c r="BI81" s="104"/>
      <c r="BJ81" s="104"/>
      <c r="BK81" s="104"/>
      <c r="BL81" s="104"/>
    </row>
    <row r="82" spans="1:64" ht="15.6" x14ac:dyDescent="0.25">
      <c r="A82" s="52" t="s">
        <v>54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</row>
    <row r="83" spans="1:64" ht="15.75" customHeight="1" x14ac:dyDescent="0.25">
      <c r="A83" s="52" t="s">
        <v>81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</row>
    <row r="84" spans="1:64" ht="6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7.9" customHeight="1" x14ac:dyDescent="0.25">
      <c r="A85" s="10" t="s">
        <v>2</v>
      </c>
      <c r="B85" s="119" t="s">
        <v>74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11"/>
      <c r="N85" s="120" t="s">
        <v>75</v>
      </c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"/>
      <c r="AU85" s="119" t="s">
        <v>78</v>
      </c>
      <c r="AV85" s="47"/>
      <c r="AW85" s="47"/>
      <c r="AX85" s="47"/>
      <c r="AY85" s="47"/>
      <c r="AZ85" s="47"/>
      <c r="BA85" s="47"/>
      <c r="BB85" s="47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 x14ac:dyDescent="0.25">
      <c r="A86" s="13"/>
      <c r="B86" s="48" t="s">
        <v>8</v>
      </c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13"/>
      <c r="N86" s="51" t="s">
        <v>9</v>
      </c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13"/>
      <c r="AU86" s="48" t="s">
        <v>10</v>
      </c>
      <c r="AV86" s="48"/>
      <c r="AW86" s="48"/>
      <c r="AX86" s="48"/>
      <c r="AY86" s="48"/>
      <c r="AZ86" s="48"/>
      <c r="BA86" s="48"/>
      <c r="BB86" s="48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7.9" customHeight="1" x14ac:dyDescent="0.25">
      <c r="A88" s="15" t="s">
        <v>6</v>
      </c>
      <c r="B88" s="119" t="s">
        <v>83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11"/>
      <c r="N88" s="120" t="s">
        <v>75</v>
      </c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"/>
      <c r="AU88" s="119" t="s">
        <v>78</v>
      </c>
      <c r="AV88" s="47"/>
      <c r="AW88" s="47"/>
      <c r="AX88" s="47"/>
      <c r="AY88" s="47"/>
      <c r="AZ88" s="47"/>
      <c r="BA88" s="47"/>
      <c r="BB88" s="47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 x14ac:dyDescent="0.25">
      <c r="A89" s="18"/>
      <c r="B89" s="48" t="s">
        <v>8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13"/>
      <c r="N89" s="51" t="s">
        <v>11</v>
      </c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13"/>
      <c r="AU89" s="48" t="s">
        <v>10</v>
      </c>
      <c r="AV89" s="48"/>
      <c r="AW89" s="48"/>
      <c r="AX89" s="48"/>
      <c r="AY89" s="48"/>
      <c r="AZ89" s="48"/>
      <c r="BA89" s="48"/>
      <c r="BB89" s="48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27.9" customHeight="1" x14ac:dyDescent="0.25">
      <c r="A91" s="10" t="s">
        <v>7</v>
      </c>
      <c r="B91" s="119" t="s">
        <v>82</v>
      </c>
      <c r="C91" s="47"/>
      <c r="D91" s="47"/>
      <c r="E91" s="47"/>
      <c r="F91" s="47"/>
      <c r="G91" s="47"/>
      <c r="H91" s="47"/>
      <c r="I91" s="47"/>
      <c r="J91" s="47"/>
      <c r="K91" s="47"/>
      <c r="L91" s="47"/>
      <c r="M91"/>
      <c r="N91" s="119" t="s">
        <v>84</v>
      </c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16"/>
      <c r="AA91" s="119" t="s">
        <v>85</v>
      </c>
      <c r="AB91" s="47"/>
      <c r="AC91" s="47"/>
      <c r="AD91" s="47"/>
      <c r="AE91" s="47"/>
      <c r="AF91" s="47"/>
      <c r="AG91" s="47"/>
      <c r="AH91" s="47"/>
      <c r="AI91" s="47"/>
      <c r="AJ91" s="16"/>
      <c r="AK91" s="125" t="s">
        <v>72</v>
      </c>
      <c r="AL91" s="121"/>
      <c r="AM91" s="121"/>
      <c r="AN91" s="121"/>
      <c r="AO91" s="121"/>
      <c r="AP91" s="121"/>
      <c r="AQ91" s="121"/>
      <c r="AR91" s="121"/>
      <c r="AS91" s="121"/>
      <c r="AT91" s="121"/>
      <c r="AU91" s="121"/>
      <c r="AV91" s="121"/>
      <c r="AW91" s="121"/>
      <c r="AX91" s="121"/>
      <c r="AY91" s="121"/>
      <c r="AZ91" s="121"/>
      <c r="BA91" s="121"/>
      <c r="BB91" s="121"/>
      <c r="BC91" s="121"/>
      <c r="BD91" s="16"/>
      <c r="BE91" s="119" t="s">
        <v>79</v>
      </c>
      <c r="BF91" s="47"/>
      <c r="BG91" s="47"/>
      <c r="BH91" s="47"/>
      <c r="BI91" s="47"/>
      <c r="BJ91" s="47"/>
      <c r="BK91" s="47"/>
      <c r="BL91" s="47"/>
    </row>
    <row r="92" spans="1:64" ht="23.25" customHeight="1" x14ac:dyDescent="0.25">
      <c r="A92"/>
      <c r="B92" s="48" t="s">
        <v>8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/>
      <c r="N92" s="48" t="s">
        <v>12</v>
      </c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19"/>
      <c r="AA92" s="49" t="s">
        <v>13</v>
      </c>
      <c r="AB92" s="49"/>
      <c r="AC92" s="49"/>
      <c r="AD92" s="49"/>
      <c r="AE92" s="49"/>
      <c r="AF92" s="49"/>
      <c r="AG92" s="49"/>
      <c r="AH92" s="49"/>
      <c r="AI92" s="49"/>
      <c r="AJ92" s="19"/>
      <c r="AK92" s="50" t="s">
        <v>14</v>
      </c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19"/>
      <c r="BE92" s="48" t="s">
        <v>15</v>
      </c>
      <c r="BF92" s="48"/>
      <c r="BG92" s="48"/>
      <c r="BH92" s="48"/>
      <c r="BI92" s="48"/>
      <c r="BJ92" s="48"/>
      <c r="BK92" s="48"/>
      <c r="BL92" s="48"/>
    </row>
    <row r="93" spans="1:64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 x14ac:dyDescent="0.2">
      <c r="A94" s="10" t="s">
        <v>55</v>
      </c>
      <c r="B94" s="106" t="s">
        <v>56</v>
      </c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 x14ac:dyDescent="0.25">
      <c r="A95" s="57" t="s">
        <v>0</v>
      </c>
      <c r="B95" s="57"/>
      <c r="C95" s="57" t="s">
        <v>57</v>
      </c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 t="s">
        <v>58</v>
      </c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</row>
    <row r="96" spans="1:64" ht="31.5" customHeight="1" x14ac:dyDescent="0.25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 t="s">
        <v>59</v>
      </c>
      <c r="Z96" s="57"/>
      <c r="AA96" s="57"/>
      <c r="AB96" s="57"/>
      <c r="AC96" s="57"/>
      <c r="AD96" s="57"/>
      <c r="AE96" s="57" t="s">
        <v>60</v>
      </c>
      <c r="AF96" s="57"/>
      <c r="AG96" s="57"/>
      <c r="AH96" s="57"/>
      <c r="AI96" s="57"/>
      <c r="AJ96" s="57"/>
      <c r="AK96" s="57" t="s">
        <v>61</v>
      </c>
      <c r="AL96" s="57"/>
      <c r="AM96" s="57"/>
      <c r="AN96" s="57"/>
      <c r="AO96" s="57"/>
      <c r="AP96" s="57"/>
    </row>
    <row r="97" spans="1:79" ht="17.25" customHeight="1" x14ac:dyDescent="0.25">
      <c r="A97" s="57">
        <v>1</v>
      </c>
      <c r="B97" s="57"/>
      <c r="C97" s="57">
        <v>2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>
        <v>3</v>
      </c>
      <c r="Z97" s="57"/>
      <c r="AA97" s="57"/>
      <c r="AB97" s="57"/>
      <c r="AC97" s="57"/>
      <c r="AD97" s="57"/>
      <c r="AE97" s="57">
        <v>4</v>
      </c>
      <c r="AF97" s="57"/>
      <c r="AG97" s="57"/>
      <c r="AH97" s="57"/>
      <c r="AI97" s="57"/>
      <c r="AJ97" s="57"/>
      <c r="AK97" s="57">
        <v>5</v>
      </c>
      <c r="AL97" s="57"/>
      <c r="AM97" s="57"/>
      <c r="AN97" s="57"/>
      <c r="AO97" s="57"/>
      <c r="AP97" s="57"/>
    </row>
    <row r="98" spans="1:79" s="22" customFormat="1" ht="17.25" hidden="1" customHeight="1" x14ac:dyDescent="0.2">
      <c r="A98" s="57" t="s">
        <v>4</v>
      </c>
      <c r="B98" s="57"/>
      <c r="C98" s="57" t="s">
        <v>5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33</v>
      </c>
      <c r="Z98" s="57"/>
      <c r="AA98" s="57"/>
      <c r="AB98" s="57"/>
      <c r="AC98" s="57"/>
      <c r="AD98" s="57"/>
      <c r="AE98" s="57" t="s">
        <v>34</v>
      </c>
      <c r="AF98" s="57"/>
      <c r="AG98" s="57"/>
      <c r="AH98" s="57"/>
      <c r="AI98" s="57"/>
      <c r="AJ98" s="57"/>
      <c r="AK98" s="57" t="s">
        <v>62</v>
      </c>
      <c r="AL98" s="57"/>
      <c r="AM98" s="57"/>
      <c r="AN98" s="57"/>
      <c r="AO98" s="57"/>
      <c r="AP98" s="5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65</v>
      </c>
    </row>
    <row r="99" spans="1:79" s="116" customFormat="1" ht="15.6" customHeight="1" x14ac:dyDescent="0.2">
      <c r="A99" s="112">
        <v>1</v>
      </c>
      <c r="B99" s="112"/>
      <c r="C99" s="113" t="s">
        <v>72</v>
      </c>
      <c r="D99" s="114"/>
      <c r="E99" s="114"/>
      <c r="F99" s="114"/>
      <c r="G99" s="114"/>
      <c r="H99" s="114"/>
      <c r="I99" s="114"/>
      <c r="J99" s="114"/>
      <c r="K99" s="114"/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115"/>
      <c r="Y99" s="112">
        <v>125</v>
      </c>
      <c r="Z99" s="112"/>
      <c r="AA99" s="112"/>
      <c r="AB99" s="112"/>
      <c r="AC99" s="112"/>
      <c r="AD99" s="112"/>
      <c r="AE99" s="112">
        <v>0</v>
      </c>
      <c r="AF99" s="112"/>
      <c r="AG99" s="112"/>
      <c r="AH99" s="112"/>
      <c r="AI99" s="112"/>
      <c r="AJ99" s="112"/>
      <c r="AK99" s="112">
        <v>0</v>
      </c>
      <c r="AL99" s="112"/>
      <c r="AM99" s="112"/>
      <c r="AN99" s="112"/>
      <c r="AO99" s="112"/>
      <c r="AP99" s="112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116" t="s">
        <v>66</v>
      </c>
    </row>
    <row r="100" spans="1:79" s="22" customFormat="1" ht="12" customHeigh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 x14ac:dyDescent="0.2">
      <c r="A101" s="10" t="s">
        <v>63</v>
      </c>
      <c r="B101" s="106" t="s">
        <v>64</v>
      </c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15.9" customHeight="1" x14ac:dyDescent="0.25">
      <c r="A102" s="126"/>
      <c r="B102" s="118"/>
      <c r="C102" s="118"/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118"/>
      <c r="X102" s="118"/>
      <c r="Y102" s="118"/>
      <c r="Z102" s="118"/>
      <c r="AA102" s="118"/>
      <c r="AB102" s="118"/>
      <c r="AC102" s="118"/>
      <c r="AD102" s="118"/>
      <c r="AE102" s="118"/>
      <c r="AF102" s="118"/>
      <c r="AG102" s="118"/>
      <c r="AH102" s="118"/>
      <c r="AI102" s="118"/>
      <c r="AJ102" s="118"/>
      <c r="AK102" s="118"/>
      <c r="AL102" s="118"/>
      <c r="AM102" s="118"/>
      <c r="AN102" s="118"/>
      <c r="AO102" s="118"/>
      <c r="AP102" s="118"/>
      <c r="AQ102" s="118"/>
      <c r="AR102" s="118"/>
      <c r="AS102" s="118"/>
      <c r="AT102" s="118"/>
      <c r="AU102" s="118"/>
      <c r="AV102" s="118"/>
      <c r="AW102" s="118"/>
      <c r="AX102" s="118"/>
      <c r="AY102" s="118"/>
      <c r="AZ102" s="118"/>
      <c r="BA102" s="118"/>
      <c r="BB102" s="118"/>
      <c r="BC102" s="118"/>
      <c r="BD102" s="118"/>
      <c r="BE102" s="118"/>
      <c r="BF102" s="118"/>
      <c r="BG102" s="118"/>
      <c r="BH102" s="118"/>
      <c r="BI102" s="118"/>
      <c r="BJ102" s="118"/>
      <c r="BK102" s="118"/>
      <c r="BL102" s="118"/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" customHeight="1" x14ac:dyDescent="0.3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 x14ac:dyDescent="0.3">
      <c r="A105" s="122" t="s">
        <v>76</v>
      </c>
      <c r="B105" s="118"/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2"/>
      <c r="AO105" s="2"/>
      <c r="AP105" s="123" t="s">
        <v>77</v>
      </c>
      <c r="AQ105" s="124"/>
      <c r="AR105" s="124"/>
      <c r="AS105" s="124"/>
      <c r="AT105" s="124"/>
      <c r="AU105" s="124"/>
      <c r="AV105" s="124"/>
      <c r="AW105" s="124"/>
      <c r="AX105" s="124"/>
      <c r="AY105" s="124"/>
      <c r="AZ105" s="124"/>
      <c r="BA105" s="124"/>
      <c r="BB105" s="124"/>
      <c r="BC105" s="124"/>
      <c r="BD105" s="124"/>
      <c r="BE105" s="124"/>
      <c r="BF105" s="124"/>
      <c r="BG105" s="124"/>
      <c r="BH105" s="124"/>
    </row>
    <row r="106" spans="1:79" x14ac:dyDescent="0.25">
      <c r="W106" s="55" t="s">
        <v>3</v>
      </c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3"/>
      <c r="AO106" s="3"/>
      <c r="AP106" s="55" t="s">
        <v>18</v>
      </c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</row>
  </sheetData>
  <mergeCells count="161">
    <mergeCell ref="B101:AE101"/>
    <mergeCell ref="A102:BL102"/>
    <mergeCell ref="AK98:AP98"/>
    <mergeCell ref="A99:B99"/>
    <mergeCell ref="C99:X99"/>
    <mergeCell ref="Y99:AD99"/>
    <mergeCell ref="AE99:AJ99"/>
    <mergeCell ref="AK99:AP99"/>
    <mergeCell ref="A98:B98"/>
    <mergeCell ref="C98:X98"/>
    <mergeCell ref="Y98:AD98"/>
    <mergeCell ref="AE98:AJ98"/>
    <mergeCell ref="AK97:AP97"/>
    <mergeCell ref="A97:B97"/>
    <mergeCell ref="C97:X97"/>
    <mergeCell ref="Y97:AD97"/>
    <mergeCell ref="AE97:AJ97"/>
    <mergeCell ref="Y96:AD96"/>
    <mergeCell ref="AE96:AJ96"/>
    <mergeCell ref="AK96:AP96"/>
    <mergeCell ref="B94:AE94"/>
    <mergeCell ref="A95:B96"/>
    <mergeCell ref="C95:X96"/>
    <mergeCell ref="Y95:AP95"/>
    <mergeCell ref="BE91:BL91"/>
    <mergeCell ref="B92:L92"/>
    <mergeCell ref="N92:Y92"/>
    <mergeCell ref="AA92:AI92"/>
    <mergeCell ref="AK92:BC92"/>
    <mergeCell ref="BE92:BL92"/>
    <mergeCell ref="B91:L91"/>
    <mergeCell ref="N91:Y91"/>
    <mergeCell ref="AA91:AI91"/>
    <mergeCell ref="AK91:BC91"/>
    <mergeCell ref="N88:AS88"/>
    <mergeCell ref="AU88:BB88"/>
    <mergeCell ref="B86:L86"/>
    <mergeCell ref="B89:L89"/>
    <mergeCell ref="N89:AS89"/>
    <mergeCell ref="AU89:BB89"/>
    <mergeCell ref="A82:BL82"/>
    <mergeCell ref="BE81:BL81"/>
    <mergeCell ref="A48:BH48"/>
    <mergeCell ref="A54:BH54"/>
    <mergeCell ref="A60:BH60"/>
    <mergeCell ref="E67:L67"/>
    <mergeCell ref="A41:X41"/>
    <mergeCell ref="Y41:AK41"/>
    <mergeCell ref="AL41:BH41"/>
    <mergeCell ref="A42:X42"/>
    <mergeCell ref="Y42:AK42"/>
    <mergeCell ref="AL42:BH42"/>
    <mergeCell ref="A39:X39"/>
    <mergeCell ref="Y39:AK39"/>
    <mergeCell ref="AL39:BH39"/>
    <mergeCell ref="A40:X40"/>
    <mergeCell ref="Y40:AK40"/>
    <mergeCell ref="AL40:BH40"/>
    <mergeCell ref="AK32:AP32"/>
    <mergeCell ref="AQ33:AV33"/>
    <mergeCell ref="AW33:BB33"/>
    <mergeCell ref="BC33:BH33"/>
    <mergeCell ref="B56:AW56"/>
    <mergeCell ref="C33:X33"/>
    <mergeCell ref="Y33:AD33"/>
    <mergeCell ref="AE33:AJ33"/>
    <mergeCell ref="AK33:AP33"/>
    <mergeCell ref="A37:BL37"/>
    <mergeCell ref="AQ32:AV32"/>
    <mergeCell ref="AW32:BB32"/>
    <mergeCell ref="BC32:BH32"/>
    <mergeCell ref="BC30:BH30"/>
    <mergeCell ref="AW30:BB30"/>
    <mergeCell ref="AQ30:AV30"/>
    <mergeCell ref="A31:BH31"/>
    <mergeCell ref="C32:X32"/>
    <mergeCell ref="Y32:AD32"/>
    <mergeCell ref="AE32:AJ32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4:BL74"/>
    <mergeCell ref="A33:B33"/>
    <mergeCell ref="A32:B32"/>
    <mergeCell ref="A35:AD35"/>
    <mergeCell ref="AE30:AJ30"/>
    <mergeCell ref="A30:B30"/>
    <mergeCell ref="Y30:AD30"/>
    <mergeCell ref="AE29:AJ29"/>
    <mergeCell ref="Y29:AD29"/>
    <mergeCell ref="C27:X27"/>
    <mergeCell ref="AP105:BH105"/>
    <mergeCell ref="A23:BN23"/>
    <mergeCell ref="AQ25:BH25"/>
    <mergeCell ref="C71:D71"/>
    <mergeCell ref="E71:BH71"/>
    <mergeCell ref="A64:BH64"/>
    <mergeCell ref="A66:BH66"/>
    <mergeCell ref="C67:D67"/>
    <mergeCell ref="A83:BL83"/>
    <mergeCell ref="B85:L85"/>
    <mergeCell ref="N85:AS85"/>
    <mergeCell ref="AU85:BB85"/>
    <mergeCell ref="AP106:BH106"/>
    <mergeCell ref="W106:AM106"/>
    <mergeCell ref="A105:V105"/>
    <mergeCell ref="W105:AM105"/>
    <mergeCell ref="N86:AS86"/>
    <mergeCell ref="AU86:BB86"/>
    <mergeCell ref="B88:L88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5">
    <cfRule type="cellIs" dxfId="3" priority="1" stopIfTrue="1" operator="equal">
      <formula>$C74</formula>
    </cfRule>
  </conditionalFormatting>
  <conditionalFormatting sqref="A75:B75 B43:B44 A33:B33 B61:B73 B46:B47 B49:B53 A35:A73 A30:B30 B55:B59">
    <cfRule type="cellIs" dxfId="2" priority="2" stopIfTrue="1" operator="equal">
      <formula>0</formula>
    </cfRule>
  </conditionalFormatting>
  <conditionalFormatting sqref="C61:C73">
    <cfRule type="cellIs" dxfId="1" priority="3" stopIfTrue="1" operator="equal">
      <formula>$C52</formula>
    </cfRule>
  </conditionalFormatting>
  <conditionalFormatting sqref="C49:C53 C55:C59">
    <cfRule type="cellIs" dxfId="0" priority="4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175260</xdr:colOff>
                <xdr:row>43</xdr:row>
                <xdr:rowOff>152400</xdr:rowOff>
              </from>
              <to>
                <xdr:col>17</xdr:col>
                <xdr:colOff>152400</xdr:colOff>
                <xdr:row>45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190500</xdr:colOff>
                <xdr:row>49</xdr:row>
                <xdr:rowOff>160020</xdr:rowOff>
              </from>
              <to>
                <xdr:col>15</xdr:col>
                <xdr:colOff>167640</xdr:colOff>
                <xdr:row>53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30480</xdr:colOff>
                <xdr:row>33</xdr:row>
                <xdr:rowOff>30480</xdr:rowOff>
              </from>
              <to>
                <xdr:col>29</xdr:col>
                <xdr:colOff>121920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198120</xdr:colOff>
                <xdr:row>55</xdr:row>
                <xdr:rowOff>297180</xdr:rowOff>
              </from>
              <to>
                <xdr:col>18</xdr:col>
                <xdr:colOff>53340</xdr:colOff>
                <xdr:row>58</xdr:row>
                <xdr:rowOff>236220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190500</xdr:colOff>
                <xdr:row>60</xdr:row>
                <xdr:rowOff>53340</xdr:rowOff>
              </from>
              <to>
                <xdr:col>7</xdr:col>
                <xdr:colOff>91440</xdr:colOff>
                <xdr:row>63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КПК0611142</vt:lpstr>
      <vt:lpstr>КПК0611142!Область_печати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2024-04-15T12:51:48Z</cp:lastPrinted>
  <dcterms:created xsi:type="dcterms:W3CDTF">2016-08-10T10:53:25Z</dcterms:created>
  <dcterms:modified xsi:type="dcterms:W3CDTF">2026-03-02T12:38:30Z</dcterms:modified>
</cp:coreProperties>
</file>